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always"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54" documentId="8_{61D59EAF-3BCF-438D-ADAC-A03B98249809}" xr6:coauthVersionLast="47" xr6:coauthVersionMax="47" xr10:uidLastSave="{12AD7D14-C8AB-4398-BCB9-4E0BBFA38F6A}"/>
  <bookViews>
    <workbookView xWindow="-110" yWindow="-110" windowWidth="38620" windowHeight="21220" firstSheet="9"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880 Overview" sheetId="357" r:id="rId10"/>
    <sheet name="SITFTS-0880 TC01" sheetId="350" r:id="rId11"/>
    <sheet name="SITFTS-0880 TC02 " sheetId="368" r:id="rId12"/>
    <sheet name="SITFTS-0880 TC03" sheetId="369" r:id="rId13"/>
    <sheet name="SITFTS-0880 TC04" sheetId="370"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'SITFTS-0880 TC01'!$A$4:$Y$4</definedName>
    <definedName name="_xlnm._FilterDatabase" localSheetId="11" hidden="1">'SITFTS-0880 TC02 '!$A$4:$Z$4</definedName>
    <definedName name="_xlnm._FilterDatabase" localSheetId="12" hidden="1">'SITFTS-0880 TC03'!$A$4:$Z$4</definedName>
    <definedName name="_xlnm._FilterDatabase" localSheetId="13" hidden="1">'SITFTS-0880 TC04'!$A$4:$Y$4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'SITFTS-0880 TC01'!#REF!</definedName>
    <definedName name="_xlnm.Print_Titles" localSheetId="13">'SITFTS-0880 TC04'!#REF!</definedName>
    <definedName name="TEST_CASE_TABLE">#REF!</definedName>
  </definedNames>
  <calcPr calcId="191028"/>
  <pivotCaches>
    <pivotCache cacheId="12784" r:id="rId15"/>
    <pivotCache cacheId="12785" r:id="rId16"/>
    <pivotCache cacheId="12786"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J2" i="369"/>
  <c r="J2" i="368"/>
  <c r="I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<sst xmlns="http://schemas.openxmlformats.org/spreadsheetml/2006/main" count="4076" uniqueCount="1245">
  <si>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</si>
  <si>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</si>
  <si>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</si>
  <si>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</si>
  <si>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</si>
  <si>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</si>
  <si>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</si>
  <si>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</si>
  <si>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</si>
  <si>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</si>
  <si>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</si>
  <si>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</si>
  <si>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</si>
  <si>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</si>
  <si>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</si>
  <si>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</si>
  <si>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</si>
  <si>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</si>
  <si>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</si>
  <si>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</si>
  <si>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</si>
  <si>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</si>
  <si>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</si>
  <si>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</si>
  <si>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</si>
  <si>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</si>
  <si>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</si>
  <si>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</si>
  <si>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</si>
  <si>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</si>
  <si>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</si>
  <si>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</si>
  <si>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</si>
  <si>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</si>
  <si>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</si>
  <si>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</si>
  <si>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</si>
  <si>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</si>
  <si>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</si>
  <si>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</si>
  <si>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</si>
  <si>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</si>
  <si>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</si>
  <si>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</si>
  <si>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</si>
  <si>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</si>
  <si>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</si>
  <si>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</si>
  <si>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</si>
  <si>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</si>
  <si>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</si>
  <si>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</si>
  <si>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</si>
  <si>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</si>
  <si>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</si>
  <si>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</si>
  <si>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</si>
  <si>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</si>
  <si>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</si>
  <si>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</si>
  <si>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</si>
  <si>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</si>
  <si>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</si>
  <si>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</si>
  <si>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</si>
  <si>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</si>
  <si>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</si>
  <si>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</si>
  <si>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</si>
  <si>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</si>
  <si>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</si>
  <si>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</si>
  <si>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</si>
  <si>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</si>
  <si>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</si>
  <si>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</si>
  <si>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</si>
  <si>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</si>
  <si>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</si>
  <si>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</si>
  <si>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</si>
  <si>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</si>
  <si>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</si>
  <si>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</si>
  <si>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</si>
  <si>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</si>
  <si>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</si>
  <si>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</si>
  <si>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</si>
  <si>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</si>
  <si>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</si>
  <si>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</si>
  <si>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</si>
  <si>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</si>
  <si>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</si>
  <si>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</si>
  <si>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</si>
  <si>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</si>
  <si>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</si>
  <si>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</si>
  <si>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</si>
  <si>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</si>
  <si>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</si>
  <si>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</si>
  <si>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</si>
  <si>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</si>
  <si>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</si>
  <si>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</si>
  <si>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</si>
  <si>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</si>
  <si>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</si>
  <si>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</si>
  <si>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</si>
  <si>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</si>
  <si>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</si>
  <si>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</si>
  <si>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</si>
  <si>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</si>
  <si>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</si>
  <si>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</si>
  <si>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</si>
  <si>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</si>
  <si>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</si>
  <si>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</si>
  <si>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</si>
  <si>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</si>
  <si>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</si>
  <si>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</si>
  <si>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</si>
  <si>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</si>
  <si>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</si>
  <si>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</si>
  <si>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</si>
  <si>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</si>
  <si>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</si>
  <si>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</si>
  <si>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</si>
  <si>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</si>
  <si>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</si>
  <si>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</si>
  <si>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</si>
  <si>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</si>
  <si>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</si>
  <si>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</si>
  <si>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</si>
  <si>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</si>
  <si>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</si>
  <si>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</si>
  <si>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</si>
  <si>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</si>
  <si>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</si>
  <si>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</si>
  <si>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</si>
  <si>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</si>
  <si>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</si>
  <si>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</si>
  <si>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</si>
  <si>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</si>
  <si>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</si>
  <si>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</si>
  <si>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</si>
  <si>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</si>
  <si>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</si>
  <si>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</si>
  <si>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</si>
  <si>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</si>
  <si>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</si>
  <si>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</si>
  <si>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</si>
  <si>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</si>
  <si>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</si>
  <si>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</si>
  <si>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</si>
  <si>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</si>
  <si>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</si>
  <si>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</si>
  <si>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</si>
  <si>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</si>
  <si>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</si>
  <si>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</si>
  <si>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</si>
  <si>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</si>
  <si>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</si>
  <si>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</si>
  <si>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</si>
  <si>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</si>
  <si>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</si>
  <si>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</si>
  <si>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</si>
  <si>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</si>
  <si>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</si>
  <si>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</si>
  <si>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</si>
  <si>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</si>
  <si>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</si>
  <si>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</si>
  <si>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</si>
  <si>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</si>
  <si>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</si>
  <si>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</si>
  <si>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</si>
  <si>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</si>
  <si>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</si>
  <si>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</si>
  <si>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</si>
  <si>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</si>
  <si>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</si>
  <si>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</si>
  <si>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</si>
  <si>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</si>
  <si>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</si>
  <si>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</si>
  <si>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</si>
  <si>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</si>
  <si>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</si>
  <si>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</si>
  <si>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</si>
  <si>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</si>
  <si>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</si>
  <si>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</si>
  <si>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</si>
  <si>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</si>
  <si>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</si>
  <si>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</si>
  <si>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</si>
  <si>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</si>
  <si>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</si>
  <si>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</si>
  <si>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</si>
  <si>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</si>
  <si>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</si>
  <si>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</si>
  <si>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</si>
  <si>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</si>
  <si>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</si>
  <si>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</si>
  <si>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</si>
  <si>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</si>
  <si>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</si>
  <si>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</si>
  <si>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</si>
  <si>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</si>
  <si>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</si>
  <si>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</si>
  <si>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</si>
  <si>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</si>
  <si>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</si>
  <si>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</si>
  <si>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</si>
  <si>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</si>
  <si>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</si>
  <si>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</si>
  <si>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</si>
  <si>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</si>
  <si>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</si>
  <si>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</si>
  <si>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</si>
  <si>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</si>
  <si>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</si>
  <si>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</si>
  <si>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</si>
  <si>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</si>
  <si>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</si>
  <si>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</si>
  <si>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</si>
  <si>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</si>
  <si>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</si>
  <si>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</si>
  <si>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</si>
  <si>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</si>
  <si>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</si>
  <si>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</si>
  <si>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</si>
  <si>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</si>
  <si>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</si>
  <si>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</si>
  <si>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</si>
  <si>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</si>
  <si>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</si>
  <si>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</si>
  <si>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</si>
  <si>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</si>
  <si>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</si>
  <si>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</si>
  <si>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</si>
  <si>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</si>
  <si>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</si>
  <si>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</si>
  <si>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</si>
  <si>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</si>
  <si>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</si>
  <si>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</si>
  <si>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</si>
  <si>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</si>
  <si>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</si>
  <si>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</si>
  <si>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</si>
  <si>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</si>
  <si>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</si>
  <si>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</si>
  <si>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</si>
  <si>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</si>
  <si>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</si>
  <si>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</si>
  <si>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</si>
  <si>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</si>
  <si>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</si>
  <si>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</si>
  <si>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</si>
  <si>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</si>
  <si>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</si>
  <si>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</si>
  <si>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</si>
  <si>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</si>
  <si>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</si>
  <si>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</si>
  <si>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</si>
  <si>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</si>
  <si>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</si>
  <si>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</si>
  <si>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</si>
  <si>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</si>
  <si>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</si>
  <si>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</si>
  <si>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</si>
  <si>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</si>
  <si>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</si>
  <si>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</si>
  <si>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</si>
  <si>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</si>
  <si>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</si>
  <si>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</si>
  <si>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</si>
  <si>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</si>
  <si>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</si>
  <si>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</si>
  <si>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</si>
  <si>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</si>
  <si>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</si>
  <si>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</si>
  <si>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</si>
  <si>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</si>
  <si>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</si>
  <si>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</si>
  <si>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</si>
  <si>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</si>
  <si>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</si>
  <si>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</si>
  <si>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</si>
  <si>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</si>
  <si>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</si>
  <si>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</si>
  <si>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</si>
  <si>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</si>
  <si>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</si>
  <si>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</si>
  <si>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</si>
  <si>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</si>
  <si>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</si>
  <si>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</si>
  <si>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</si>
  <si>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</si>
  <si>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</si>
  <si>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</si>
  <si>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</si>
  <si>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</si>
  <si>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</si>
  <si>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</si>
  <si>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</si>
  <si>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</si>
  <si>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</si>
  <si>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</si>
  <si>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</si>
  <si>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</si>
  <si>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</si>
  <si>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</si>
  <si>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</si>
  <si>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</si>
  <si>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</si>
  <si>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</si>
  <si>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</si>
  <si>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</si>
  <si>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</si>
  <si>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</si>
  <si>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</si>
  <si>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</si>
  <si>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</si>
  <si>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</si>
  <si>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</si>
  <si>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</si>
  <si>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</si>
  <si>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</si>
  <si>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</si>
  <si>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</si>
  <si>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</si>
  <si>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</si>
  <si>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</si>
  <si>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</si>
  <si>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</si>
  <si>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</si>
  <si>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</si>
  <si>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</si>
  <si>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</si>
  <si>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</si>
  <si>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</si>
  <si>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</si>
  <si>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</si>
  <si>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</si>
  <si>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</si>
  <si>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</si>
  <si>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</si>
  <si>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</si>
  <si>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</si>
  <si>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</si>
  <si>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</si>
  <si>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</si>
  <si>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</si>
  <si>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</si>
  <si>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</si>
  <si>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</si>
  <si>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</si>
  <si>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</si>
  <si>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</si>
  <si>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</si>
  <si>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</si>
  <si>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</si>
  <si>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</si>
  <si>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</si>
  <si>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</si>
  <si>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</si>
  <si>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</si>
  <si>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</si>
  <si>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</si>
  <si>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</si>
  <si>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</si>
  <si>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</si>
  <si>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</si>
  <si>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</si>
  <si>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</si>
  <si>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</si>
  <si>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</si>
  <si>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</si>
  <si>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</si>
  <si>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</si>
  <si>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</si>
  <si>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</si>
  <si>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</si>
  <si>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</si>
  <si>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</si>
  <si>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</si>
  <si>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</si>
  <si>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</si>
  <si>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</si>
  <si>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</si>
  <si>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</si>
  <si>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</si>
  <si>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</si>
  <si>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</si>
  <si>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</si>
  <si>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</si>
  <si>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</si>
  <si>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</si>
  <si>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</si>
  <si>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</si>
  <si>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</si>
  <si>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</si>
  <si>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</si>
  <si>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</si>
  <si>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</si>
  <si>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</si>
  <si>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</si>
  <si>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</si>
  <si>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</si>
  <si>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</si>
  <si>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</si>
  <si>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</si>
  <si>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</si>
  <si>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</si>
  <si>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</si>
  <si>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</si>
  <si>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</si>
  <si>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</si>
  <si>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</si>
  <si>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</si>
  <si>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</si>
  <si>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</si>
  <si>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</si>
  <si>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</si>
  <si>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</si>
  <si>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</si>
  <si>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</si>
  <si>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</si>
  <si>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</si>
  <si>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</si>
  <si>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</si>
  <si>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</si>
  <si>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</si>
  <si>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</si>
  <si>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</si>
  <si>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</si>
  <si>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</si>
  <si>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</si>
  <si>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</si>
  <si>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</si>
  <si>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</si>
  <si>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</si>
  <si>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</si>
  <si>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</si>
  <si>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</si>
  <si>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</si>
  <si>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</si>
  <si>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</si>
  <si>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</si>
  <si>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</si>
  <si>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</si>
  <si>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</si>
  <si>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</si>
  <si>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</si>
  <si>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</si>
  <si>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</si>
  <si>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</si>
  <si>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</si>
  <si>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</si>
  <si>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</si>
  <si>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</si>
  <si>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</si>
  <si>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</si>
  <si>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</si>
  <si>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</si>
  <si>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</si>
  <si>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</si>
  <si>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</si>
  <si>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</si>
  <si>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</si>
  <si>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</si>
  <si>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</si>
  <si>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Dan Gee</t>
  </si>
  <si>
    <t xml:space="preserve">Initial Draft started </t>
  </si>
  <si>
    <t>TC02 added after conversations with design team to cover off invalid market segment message IF-045 process</t>
  </si>
  <si>
    <t>5.2.1 v1</t>
  </si>
  <si>
    <t xml:space="preserve">Removed D0383 &amp; D0384 from advanced scenarios and added commentary of the back of the issuing of D0142 based on PP feedback </t>
  </si>
  <si>
    <t>5.2.1 v2</t>
  </si>
  <si>
    <t>Added requirement MHHS-BR-RS-127 to trigger Invalid 
Connection Type/ Meter Type Combination</t>
  </si>
  <si>
    <t>Updated steps for Missing DS appointment to cover requirement MHHS-BR-RS-131</t>
  </si>
  <si>
    <t>5.2.1 v3</t>
  </si>
  <si>
    <t xml:space="preserve">Added in Lapsed notification IF-035 if meter exchange updates not received after
3 working days after work has been completed based on PP feedback </t>
  </si>
  <si>
    <t>5.2.1 v4</t>
  </si>
  <si>
    <t>New test case created TC03 to cover Consent Granularity reminder and supplier
Requirement MHHS-BR-SU-110 for receiving reminder.</t>
  </si>
  <si>
    <t>Shaun Magee</t>
  </si>
  <si>
    <t>Correct acronym TC02 Step 290</t>
  </si>
  <si>
    <t>Bhavin Sikotra</t>
  </si>
  <si>
    <t>IR7 v0.5</t>
  </si>
  <si>
    <t>Added De-appoint (IF-037) before appoint (IF-036) based on IR7 changes on TC01 to TC04</t>
  </si>
  <si>
    <t>Komal Deshmane</t>
  </si>
  <si>
    <t xml:space="preserve">Added (If opted in) to IF-036/PUB-036 for LDSO based on IR7 updates DIN-743 on TC's 01 </t>
  </si>
  <si>
    <t>Replaced DIP response from "http 202 response from DIP" to "http 201 response from DIP" wherever needed</t>
  </si>
  <si>
    <t>Added column "Test Case Version" in SITFTS0880  Overview and TC01 to TC03</t>
  </si>
  <si>
    <t>IR7 v0.5.1</t>
  </si>
  <si>
    <t xml:space="preserve">Added in DPI update steps to update the DPI to trigger consent granularity mismatch reminders </t>
  </si>
  <si>
    <t>IR7 v0.5.2</t>
  </si>
  <si>
    <t xml:space="preserve">TC03 to be de scoped after discussions with the design team and data team. PP will not be able to set up data to get consent granularity in the right state without triggering validation rule failure Through IF-025 process. Design recommendation is to run this as a PIT test to trigger the Invalid consent granularity reminder </t>
  </si>
  <si>
    <t>IR7 v0.5.3</t>
  </si>
  <si>
    <t>Restructured TC02 after discussions with design test is now a connection type change where a Smart Whole Current meter has a connection type change to update to LV meter work is carried out but REGS is not updated causing appointment to lapse and Market Segment Invalid notifications to be sent out.</t>
  </si>
  <si>
    <t>General Update</t>
  </si>
  <si>
    <t>Updated TC01 to show that REGS Missing service notifications are sent out after 3 working days after discussion with design</t>
  </si>
  <si>
    <t>IR7 v0.5.4</t>
  </si>
  <si>
    <t xml:space="preserve">Updated TC02 to show that connection type updates go to currently appointed agents </t>
  </si>
  <si>
    <t>Izhan Ahsan</t>
  </si>
  <si>
    <t>IR7 v5.5.5</t>
  </si>
  <si>
    <t xml:space="preserve">Added MHHSP-BRS003-Registration Service-BR-RS-004-3 to TC01 where  IF-036 is
triggered by REGS for MSappActive or DSappActive. </t>
  </si>
  <si>
    <t>IR7 v0.5.5</t>
  </si>
  <si>
    <t>Added in IF-035 Issue MTD to Prospective/Incoming Metering Service steps on TC01</t>
  </si>
  <si>
    <t>Requirement update</t>
  </si>
  <si>
    <t>SITFTS-0880 TC03 created to add coverage to requirements MHHSP-BRS004-Supplier-BR-SU-110</t>
  </si>
  <si>
    <t>IR7 v0.5.6</t>
  </si>
  <si>
    <t>Removed MHHS-BR-DS-008.1 from TC01 due to incorrect mapping</t>
  </si>
  <si>
    <t xml:space="preserve">IR7 v0.5.6 </t>
  </si>
  <si>
    <t>MHHS-BR-MS-097.1 remapped to Step 54 in TC02. MHHS-BR-DS-159.1 remapped to Step 53 in TC02</t>
  </si>
  <si>
    <t>IR7 v0.5.7</t>
  </si>
  <si>
    <t>Updated supplier appointment reason description for DS to be set as SEG as opposed to the incorrect CSP, also added DS Lapsed appointment steps on TC02</t>
  </si>
  <si>
    <t>Amended TC01 to cover lapsing of MS appointment as well as DS appointment after discussions with design team as part of this test both appointments will lapse to trigger registration service reminder notifications</t>
  </si>
  <si>
    <t>IR7 v0.5.8</t>
  </si>
  <si>
    <t>After discussions with design team changes to TC01 as follows, change of service updates (MS &amp; DS) to be set 28 days in the future due to change of segment and meter exchange existing agents will still de appoint and trigger regs missing service notifications</t>
  </si>
  <si>
    <t xml:space="preserve">General Update </t>
  </si>
  <si>
    <r>
      <t xml:space="preserve">Updated Sign posting on TC02 when it comes to meter exchnage that the IF-005 </t>
    </r>
    <r>
      <rPr>
        <b/>
        <u/>
        <sz val="10"/>
        <color theme="1"/>
        <rFont val="Calibri"/>
        <family val="2"/>
      </rPr>
      <t>Is Not</t>
    </r>
    <r>
      <rPr>
        <sz val="10"/>
        <color theme="1"/>
        <rFont val="Calibri"/>
        <family val="2"/>
      </rPr>
      <t xml:space="preserve"> submitted once metering work has been completed in order to trigger invalid market segement reminders</t>
    </r>
  </si>
  <si>
    <t>Aman Shimpi</t>
  </si>
  <si>
    <t xml:space="preserve">Test Case Exit Point Identification
</t>
  </si>
  <si>
    <t>Evidence flag changed from Y to N of TC01 for steps
3,6,9,12,15,19,22,24,27,30,33,36,40,43,44,52,54,59,62,71,77,83,91,94</t>
  </si>
  <si>
    <t>Evidence flag changed from Y to N of TC03 for steps
1,4,8,9,17,18</t>
  </si>
  <si>
    <t>28th October 2024</t>
  </si>
  <si>
    <t>Ashwin</t>
  </si>
  <si>
    <t>Evidence flag changed from Y to N of TC02 for steps
3,6,9,12,15,19,22,25,28,31,35,36,44,46,50,54,56,57,58</t>
  </si>
  <si>
    <t>IR7 v0.5.9</t>
  </si>
  <si>
    <t xml:space="preserve">Removed triggering of D0268 after MTD's are exchanged on TC01 as the Smart meter service cannot process D0268 </t>
  </si>
  <si>
    <t>IR7 v0.5.10</t>
  </si>
  <si>
    <t>35699, 39708, 39959, 43693</t>
  </si>
  <si>
    <t xml:space="preserve">SITFTS-0880 TC01 Has been descoped as you cannot trigger service reminders by setting appointment date in the future as this will fail validation rule when atempting to conduct meter exchange. New test case has been created SITFTS-0880 TC04 after discussions with design team. New amended test now runs a CoS where no new meter service is appointed (IF-031 is not issued) when secured active is confirmed metering service de appointment is then trigged, as there is no new incoming meter service then registration reminders are trigged after 7 days </t>
  </si>
  <si>
    <t>SITFTS-0880</t>
  </si>
  <si>
    <t>Scenario Title</t>
  </si>
  <si>
    <t>Advisory Notifications for missing Services and Invalid Market Segment</t>
  </si>
  <si>
    <t>Theme</t>
  </si>
  <si>
    <r>
      <rPr>
        <strike/>
        <sz val="9"/>
        <color rgb="FFFF0000"/>
        <rFont val="Arial"/>
        <family val="2"/>
      </rPr>
      <t xml:space="preserve">1. When Service De-Appointments have happened as a result of a change of Connection Type and no new Services are appointed immediately, verify that Advisory Notifications are correctly sent out. </t>
    </r>
    <r>
      <rPr>
        <sz val="9"/>
        <color rgb="FF000000"/>
        <rFont val="Arial"/>
        <family val="2"/>
      </rPr>
      <t xml:space="preserve">
2. When Meter Exchange takes place after a connection type update and new meter details are not sent check that Invalid Market Segment Advisory Notification  is issued.
</t>
    </r>
    <r>
      <rPr>
        <sz val="9"/>
        <color rgb="FFFF0000"/>
        <rFont val="Arial"/>
        <family val="2"/>
      </rPr>
      <t xml:space="preserve">3. When there is a consent missmatch registration service issue out Consent Granularity reminder
4. When Service De-Appointments have happened as a result of a change of Supply and no new Services are appointed immediately, verify that Advisory Notifications are correctly sent out. </t>
    </r>
  </si>
  <si>
    <t>Functional Category</t>
  </si>
  <si>
    <t xml:space="preserve">Change of Market Segment/Connection Type </t>
  </si>
  <si>
    <t>Functional Area 1</t>
  </si>
  <si>
    <t>Functional Area 2</t>
  </si>
  <si>
    <t>Change of Market Segment/Connection Type - Advisory Notifications</t>
  </si>
  <si>
    <t>Creator</t>
  </si>
  <si>
    <t>Scenario size</t>
  </si>
  <si>
    <t>Large</t>
  </si>
  <si>
    <t>Design Document Ref</t>
  </si>
  <si>
    <t>Business Process</t>
  </si>
  <si>
    <t>BP001, BP002, BP003, BP0010A, BP011A, BP011B, BP011C</t>
  </si>
  <si>
    <r>
      <rPr>
        <strike/>
        <sz val="9"/>
        <color rgb="FFFF0000"/>
        <rFont val="Arial"/>
        <family val="2"/>
      </rPr>
      <t xml:space="preserve">Test Case 1 - Required advanced meter with current connection type set as L - LV with CT during test connection type will be updated to Whole Current and market segement will be changed to smart, as part of this process Data &amp; Meter service appointments to be set 28 days in the future triggering Registration Service Advisory Notifications </t>
    </r>
    <r>
      <rPr>
        <sz val="9"/>
        <rFont val="Arial"/>
        <family val="2"/>
      </rPr>
      <t xml:space="preserve">
Test Case 2 - Requires Smart meter where current connection type is set as (W) Whole Current the connection type is updated to (L) - LV Meter during test,  meter exchange work is complete but does not get updated through IF-005. This should trigger appointments to lapse &amp; Market Segment Advisory Notification from the Registration service as it will be showing Smart Meter that is set as L- LV with CT
</t>
    </r>
    <r>
      <rPr>
        <sz val="9"/>
        <color rgb="FFFF0000"/>
        <rFont val="Arial"/>
        <family val="2"/>
      </rPr>
      <t xml:space="preserve">Test Case 4 -  Change of Supplier where no new metering service is appointed old metering service with be de-appointed after secured active is received and registration service reminders will be sent after 7 days of no metering service appointed </t>
    </r>
    <r>
      <rPr>
        <sz val="9"/>
        <rFont val="Arial"/>
        <family val="2"/>
      </rPr>
      <t xml:space="preserve">
</t>
    </r>
  </si>
  <si>
    <t>Boundaries</t>
  </si>
  <si>
    <r>
      <rPr>
        <strike/>
        <sz val="9"/>
        <color rgb="FFFF0000"/>
        <rFont val="Arial"/>
        <family val="2"/>
      </rPr>
      <t xml:space="preserve">Test Case 1 - The test ends once advisory notifications are sent and received for missing services when no data or meter service has been appointed for a change of connection type/market segment  </t>
    </r>
    <r>
      <rPr>
        <sz val="9"/>
        <rFont val="Arial"/>
        <family val="2"/>
      </rPr>
      <t xml:space="preserve">
Test Case 2  - Test  ends when advisory notifications are sent when there is a connection type change, meter exchange is complete but registration service does not receive details of new meter through IF-005
Test Case 3 - Test ends when registration service issue out Consent Granularity reminder
</t>
    </r>
    <r>
      <rPr>
        <sz val="9"/>
        <color rgb="FFFF0000"/>
        <rFont val="Arial"/>
        <family val="2"/>
      </rPr>
      <t>Test Case 4 - The test ends once advisory notifications are sent and received for missing services when no meter service has been appointed for a Change of Supplier</t>
    </r>
  </si>
  <si>
    <t>Test Case Variables</t>
  </si>
  <si>
    <r>
      <rPr>
        <strike/>
        <sz val="9"/>
        <color rgb="FFFF0000"/>
        <rFont val="Arial"/>
        <family val="2"/>
      </rPr>
      <t xml:space="preserve">(1) Advanced change Connection Type, Where the meter has been changed from Advanced (e.g. LV with CT) to Smart (e.g. W) </t>
    </r>
    <r>
      <rPr>
        <sz val="9"/>
        <color rgb="FF000000"/>
        <rFont val="Arial"/>
        <family val="2"/>
      </rPr>
      <t xml:space="preserve">
(2) Advanced change Connection Type, Where Connection type has gone from Smart (W) to Advanced (LV with CT) and meter exchange updated are not sent Triggering Invalid Market Segment Advisory Notification  
</t>
    </r>
    <r>
      <rPr>
        <sz val="9"/>
        <rFont val="Arial"/>
        <family val="2"/>
      </rPr>
      <t xml:space="preserve">(3) Domestic Customer with Advanced Meter, current consent set as HH, Consent to be updated to M. Domestic marker currently set as 'Y' but to be changed to 'N' for  Regs to issue out Consent Granularity reminder
</t>
    </r>
    <r>
      <rPr>
        <sz val="9"/>
        <color rgb="FFFF0000"/>
        <rFont val="Arial"/>
        <family val="2"/>
      </rPr>
      <t>(4) Advanced Change Of Supply where no Meter Service is appointed leading to advisory notifications to be sent</t>
    </r>
    <r>
      <rPr>
        <sz val="9"/>
        <rFont val="Arial"/>
        <family val="2"/>
      </rPr>
      <t xml:space="preserve">
</t>
    </r>
    <r>
      <rPr>
        <sz val="9"/>
        <color rgb="FF000000"/>
        <rFont val="Arial"/>
        <family val="2"/>
      </rPr>
      <t xml:space="preserve">
</t>
    </r>
  </si>
  <si>
    <t>Below is a list of all associated test cases to this scenario.</t>
  </si>
  <si>
    <t>Test Case Link</t>
  </si>
  <si>
    <t>Test Case Version</t>
  </si>
  <si>
    <t xml:space="preserve">Test Data Requirements </t>
  </si>
  <si>
    <t>MPAN Type</t>
  </si>
  <si>
    <t>Effective time</t>
  </si>
  <si>
    <t>SITFTS-0880 TC01</t>
  </si>
  <si>
    <t xml:space="preserve">SITFTS-0880 - Advanced to Smart Connection Type/Market Segment Change where the meter has been changed from Advanced (e.g. L) to Smart (e.g. W) </t>
  </si>
  <si>
    <t>SITFTS-0880  TC01</t>
  </si>
  <si>
    <t>0.5.7</t>
  </si>
  <si>
    <t>Advanced Single MPAN where Connection Type Indicator is currently set at L - LV with CT DS Not to be appointed as part of test to trigger Registration Service Advisory Notifications</t>
  </si>
  <si>
    <t>Single</t>
  </si>
  <si>
    <t>Current Day</t>
  </si>
  <si>
    <t>SITFTS-0880 TC02</t>
  </si>
  <si>
    <t xml:space="preserve">SITFTS-0880 - Smart to Advanced Connection Type Change W to LV Meter Exchange updates not sent Triggering Invalid Market Segment Advisory Notification  </t>
  </si>
  <si>
    <t>SITFTS-0880  TC02</t>
  </si>
  <si>
    <t>Smart Single MPAN where Connection Type Indicator is currently set at W - Whole Current</t>
  </si>
  <si>
    <t>SITFTS-0880 TC03</t>
  </si>
  <si>
    <t>SITFTS-0880 - Domestic Customer with Advanced Meter,  issue out Consent Granularity reminder</t>
  </si>
  <si>
    <t>SITFTS-0880  TC03</t>
  </si>
  <si>
    <t>0.5.3</t>
  </si>
  <si>
    <t xml:space="preserve"> Domestic Customer with Advanced Meter installed, current consent set as HH, Domestic marker set to 'Y' but to be changed to 'N' Regs to issue out Consent Granularity reminder</t>
  </si>
  <si>
    <t>Advanced (HH Consent)</t>
  </si>
  <si>
    <t>SITFTS-0880 TC04</t>
  </si>
  <si>
    <t>SITFTS-0880 - Advanced Change Of Supply where no Meter Service is appointed leading to advisory notifications to be sent</t>
  </si>
  <si>
    <t>SITFTS-0880  TC04</t>
  </si>
  <si>
    <t>0.5.1</t>
  </si>
  <si>
    <t>Advanced Single MPAN MS Not to be appointed as part of test to trigger Registration Service Advisory Notifications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</si>
  <si>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</si>
  <si>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</si>
  <si>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</si>
  <si>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</si>
  <si>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</si>
  <si>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</si>
  <si>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</si>
  <si>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</si>
  <si>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</si>
  <si>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</si>
  <si>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</si>
  <si>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SITFTS-0880 - Advanced to Smart Connection Type/Market Segment Change where the meter has been changed from Advanced (e.g. LV with CT) to Smart (e.g. W) </t>
  </si>
  <si>
    <t>BP011A</t>
  </si>
  <si>
    <t>MHHS-BR-SU-098</t>
  </si>
  <si>
    <t>SUPC</t>
  </si>
  <si>
    <t xml:space="preserve">E-Mail / Metering Service Portal / Telephone etc. </t>
  </si>
  <si>
    <t>N/A</t>
  </si>
  <si>
    <t>Supplier will engage with the LDSO to arrange the change of connection type &amp; Market Segment Change</t>
  </si>
  <si>
    <t>N</t>
  </si>
  <si>
    <t>MHHS-BR-LD-047
MHHS-BR-LD-048</t>
  </si>
  <si>
    <t>LDSO will schedule the agreed work and the agreed work date/time and agree with supplier.</t>
  </si>
  <si>
    <t>Put in place New Service Providers MS 28 days in future  - Start</t>
  </si>
  <si>
    <t xml:space="preserve">70
</t>
  </si>
  <si>
    <t>IF-031</t>
  </si>
  <si>
    <t>[MSApp]</t>
  </si>
  <si>
    <t>SUPC sends IF-031 to DIP * Service Provider Appointment Scenario must be SEG and set as 28 days in the future</t>
  </si>
  <si>
    <t>http 201 response from DIP</t>
  </si>
  <si>
    <t>MHHS-BR-RS-128.1</t>
  </si>
  <si>
    <t>PUB-031</t>
  </si>
  <si>
    <t>REGS</t>
  </si>
  <si>
    <t xml:space="preserve">DIP sends PUB-031 to REGS for a MS Appointment. </t>
  </si>
  <si>
    <t>Service Provider Appointment Scenario must be SEG and set as 28 days in the future</t>
  </si>
  <si>
    <t>MHHS-BR-RS-130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</si>
  <si>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</si>
  <si>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</si>
  <si>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Y</t>
  </si>
  <si>
    <t>80
85</t>
  </si>
  <si>
    <t xml:space="preserve">MHHS-BR-RS-011
MHHS-BR-RS-045
</t>
  </si>
  <si>
    <t>IF-032</t>
  </si>
  <si>
    <t>[MSAppInitialResp]</t>
  </si>
  <si>
    <t>REGS sends IF-032 to DIP</t>
  </si>
  <si>
    <t>PUB-032</t>
  </si>
  <si>
    <t>DIP sends PUB-032 - Supplier Service Provider Appointment Request Response to the Supplier.</t>
  </si>
  <si>
    <t>`</t>
  </si>
  <si>
    <t>MHHS-BR-SU-009
MHHS-BR-SU-023</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</si>
  <si>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</si>
  <si>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</si>
  <si>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95
100</t>
  </si>
  <si>
    <t>MHHS-BR-RS-015
MHHS-BR-RS-049</t>
  </si>
  <si>
    <t>IF-033</t>
  </si>
  <si>
    <t>[MSAppSPRequest]</t>
  </si>
  <si>
    <t>REGS sends IF-033 to DIP</t>
  </si>
  <si>
    <t>PUB-033</t>
  </si>
  <si>
    <t>SMSI</t>
  </si>
  <si>
    <t>DIP sends PUB-033 to the SMS (Incoming).</t>
  </si>
  <si>
    <t>MHHS-BR-MS-001</t>
  </si>
  <si>
    <t>SMS (Incoming) receives PUB-033  from  DIP</t>
  </si>
  <si>
    <t xml:space="preserve">Metering Service (Incoming) receives PUB-033 from the REGS which successfully updates on downstream systems.  Capture test evidence in the form of logs / screenshots from downstream systems/apps. </t>
  </si>
  <si>
    <t>110
130</t>
  </si>
  <si>
    <t xml:space="preserve">MHHS-BR-MS-002
</t>
  </si>
  <si>
    <t>IF-034</t>
  </si>
  <si>
    <t>[MSAppSPResponse]</t>
  </si>
  <si>
    <t>SMSI sends IF-034 to DIP</t>
  </si>
  <si>
    <t>PUB-034</t>
  </si>
  <si>
    <t>DIP sends PUB-034 to the REGS.</t>
  </si>
  <si>
    <t>140
150</t>
  </si>
  <si>
    <t xml:space="preserve">MHHS-BR-RS-016
</t>
  </si>
  <si>
    <t>REGS receives PUB-034.</t>
  </si>
  <si>
    <t xml:space="preserve">REGS receives PUB-034 which successfully updates on downstream systems.  Capture test evidence in the form of logs / screenshots from downstream systems/apps. </t>
  </si>
  <si>
    <t>MHHS-BR-RS-019
MHHS-BR-RS-018</t>
  </si>
  <si>
    <t>IF-035</t>
  </si>
  <si>
    <t>[MSAppAccepted]</t>
  </si>
  <si>
    <t>REGS sends IF-035 to DIP</t>
  </si>
  <si>
    <t>PUB-035</t>
  </si>
  <si>
    <t>SMSI, SUPC</t>
  </si>
  <si>
    <t>DIP sends PUB-035 to the SMS (Incoming) and Supplier.</t>
  </si>
  <si>
    <t>MHHS-BR-MS-006</t>
  </si>
  <si>
    <t>SMS (Incoming) receives PUB-035 with confirmation of MS appointment from  DIP.</t>
  </si>
  <si>
    <t xml:space="preserve">Metering Service (Incoming) receives PUB-035 confirmation of MS appointment which successfully updates on downstream systems.  Capture test evidence in the form of logs / screenshots from downstream systems/apps. </t>
  </si>
  <si>
    <t>Put in place New Service Providers MS  - End</t>
  </si>
  <si>
    <t xml:space="preserve">MHHS-BR-SU-010
</t>
  </si>
  <si>
    <t>Supplier receives PUB-035 with confirmation of MS appointment  from DIP.</t>
  </si>
  <si>
    <t xml:space="preserve">Supplier receives PUB-035 confirmation of MS appointment which successfully updates on downstream systems.  Capture test evidence in the form of logs / screenshots from downstream systems/apps. </t>
  </si>
  <si>
    <t>MHHS-BR-RS-019</t>
  </si>
  <si>
    <t>[IMS-SendMTD]</t>
  </si>
  <si>
    <t>AMSO</t>
  </si>
  <si>
    <t>DIP sends PUB-035 [Prospective Appt] to the AMS (Outgoing).</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</si>
  <si>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</si>
  <si>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</si>
  <si>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Put in place New Service Providers DS 28 days in future  - Start</t>
  </si>
  <si>
    <t>BP003</t>
  </si>
  <si>
    <t>10
20</t>
  </si>
  <si>
    <t>MHHS-BR-SU-002
MHHS-BR-SU-019
MHHS-BR-SU-020
MHHS-BR-SU-021</t>
  </si>
  <si>
    <t>[DSApp]</t>
  </si>
  <si>
    <t>SUPC sends IF-031 to DIP for a DS Appointment. *Service Provider Appointment Scenario must be SEG and set as 28 days in the future</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</si>
  <si>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</si>
  <si>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</si>
  <si>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</si>
  <si>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</si>
  <si>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t>
  </si>
  <si>
    <t>MHHS-BR-RS-045
MHHS-BR-RS-046</t>
  </si>
  <si>
    <t>[DSAppInitialResp]</t>
  </si>
  <si>
    <t>REGS sends IF-032 - Supplier Service Provider Appointment Request Response to the DIP.</t>
  </si>
  <si>
    <t>DIP sends PUB-032 - Supplier Service Provider Appointment Request Response to the DIP.</t>
  </si>
  <si>
    <t>MHHS-BR-SU-022
MHHS-BR-SU-023</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</si>
  <si>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</si>
  <si>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 xml:space="preserve">RS Appointment Request  </t>
  </si>
  <si>
    <t>MHHS-BR-RS-049
MHHS-BR-RS-048.1</t>
  </si>
  <si>
    <t>[DSAppSPRequest]</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</si>
  <si>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</si>
  <si>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</si>
  <si>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</si>
  <si>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</si>
  <si>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</si>
  <si>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
MHHS-BR-DS-019</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</si>
  <si>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</si>
  <si>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</si>
  <si>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</si>
  <si>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</si>
  <si>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</si>
  <si>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</si>
  <si>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MHHS-BR-RS-052
MHHS-BR-RS-053</t>
  </si>
  <si>
    <t>[DSAppAccepted]</t>
  </si>
  <si>
    <t>SDSI , SUPC</t>
  </si>
  <si>
    <t>DIP sends PUB-035 to the Data Service (Incoming) and Supplier.</t>
  </si>
  <si>
    <t>MHHS-BR-DS-012.1</t>
  </si>
  <si>
    <t>Data Service (Incoming) receives PUB-035 with confirmation of DS appointment from DIP</t>
  </si>
  <si>
    <t xml:space="preserve">Data Service receives PUB-035 confirmation of DS appointment which successfully updates on downstream systems.  Capture test evidence in the form of logs / screenshots from downstream systems/apps. </t>
  </si>
  <si>
    <t>MHHS-BR-SU-024</t>
  </si>
  <si>
    <t>Supplier receives PUB-035 with confirmation of DS appointment  from DIP</t>
  </si>
  <si>
    <t xml:space="preserve">Supplier receives PUB-035 confirmation of DS appointment which successfully updates on downstream systems.  Capture test evidence in the form of logs / screenshots from downstream systems/apps. </t>
  </si>
  <si>
    <t>DIP sends PUB-035 [Prospective Appt] to the SMS (Incoming).</t>
  </si>
  <si>
    <t>Put in place New Service Providers DS  - End</t>
  </si>
  <si>
    <t>SMS (Incoming) receives PUB-035 from the DIP.</t>
  </si>
  <si>
    <t xml:space="preserve">SMS Incoming receives PUB-035 with details of IMS-SendMTD and confirm REGS successfully updates on downstream systems.  Capture test evidence in the form of logs / screenshots from downstream systems/apps. </t>
  </si>
  <si>
    <t>Update Connection Type - Start</t>
  </si>
  <si>
    <t>205
220</t>
  </si>
  <si>
    <t>MHHS-BR-LD-049
MHHS-BR-LD-051
MHHS-BR-LD-052</t>
  </si>
  <si>
    <t>DB02</t>
  </si>
  <si>
    <t>The LDSO will action the Connection Type change as requested by Supplier &amp; the LDSO will update the Registration Service with the new connection type using internal DB002 message</t>
  </si>
  <si>
    <t>Connection type to be updated too Whole Current.</t>
  </si>
  <si>
    <t>225
230</t>
  </si>
  <si>
    <t>MHHS-BR-RS-125.1</t>
  </si>
  <si>
    <t>IF-043</t>
  </si>
  <si>
    <t>[ConnectionTypeChange]</t>
  </si>
  <si>
    <t>REGS sends IF-043 to DIP</t>
  </si>
  <si>
    <t>PUB-043</t>
  </si>
  <si>
    <t>SUPC, LDSO, SMSI, SDSI, MDS, EES</t>
  </si>
  <si>
    <t xml:space="preserve">DIP sends PUB-043 to Supplier, LDSO,SMSI, SDSI,MDS &amp; EES for notification of connection type change </t>
  </si>
  <si>
    <t>On issuing the IF-043 connection type needs to be set as Whole current</t>
  </si>
  <si>
    <t>MHHS-BR-SU-104</t>
  </si>
  <si>
    <t>Supplier receives PUB-043 Notifying of connection type change</t>
  </si>
  <si>
    <t xml:space="preserve">Supplier receives PUB-043 Notification of connection type change and successfully updates on downstream systems.  Capture test evidence in the form of logs / screenshots from downstream systems/apps.  </t>
  </si>
  <si>
    <t>BP011B</t>
  </si>
  <si>
    <t>LDSO receives PUB-043 Notifying of connection type change</t>
  </si>
  <si>
    <t xml:space="preserve">LDSO receives PUB-043 Notification of connection type change and successfully updates on downstream systems.  Capture test evidence in the form of logs / screenshots from downstream systems/apps.  </t>
  </si>
  <si>
    <t>MHHS-BR-MS-097</t>
  </si>
  <si>
    <t>SMS (Incoming) receives PUB-043 Notifying of connection type change</t>
  </si>
  <si>
    <t xml:space="preserve">Metering Service receives PUB-043 Notification of connection type change and successfully updates on downstream systems.  Capture test evidence in the form of logs / screenshots from downstream systems/apps.  </t>
  </si>
  <si>
    <t>MHHS-BR-DS-159</t>
  </si>
  <si>
    <t>SDS (Incoming) receives PUB-043 Notifying of connection type change</t>
  </si>
  <si>
    <t xml:space="preserve">Data Service receives PUB-043 Notification of connection type change and successfully updates on downstream systems.  Capture test evidence in the form of logs / screenshots from downstream systems/apps.  </t>
  </si>
  <si>
    <t>MHHS-BR-EES-016.3</t>
  </si>
  <si>
    <t>EES receives PUB-043 Notifying of connection type change</t>
  </si>
  <si>
    <t xml:space="preserve">EES receives PUB-043 Notification of connection type change and successfully updates on downstream systems.  Capture test evidence in the form of logs / screenshots from downstream systems/apps.  </t>
  </si>
  <si>
    <t>Update Connection Type - End</t>
  </si>
  <si>
    <t>Central Settlements</t>
  </si>
  <si>
    <t>MDS</t>
  </si>
  <si>
    <t>MDS receives PUB-043 Notifying of connection type change</t>
  </si>
  <si>
    <t>MDS receives PUB-043 Notification of connection type change and successfully updates on downstream systems.  Capture test evidence in the form of logs / screenshots from downstream systems/apps.</t>
  </si>
  <si>
    <t>Meter Exchange -  Start</t>
  </si>
  <si>
    <t xml:space="preserve">MHHS-BR-SU-099
</t>
  </si>
  <si>
    <t>D0142</t>
  </si>
  <si>
    <t>Supplier issues out D0142 to Metering service requesting Meter installation works to be taken out</t>
  </si>
  <si>
    <t>50
65
190</t>
  </si>
  <si>
    <t xml:space="preserve">MHHS-BR-MS-092
MHHS-BR-MS-093
</t>
  </si>
  <si>
    <t xml:space="preserve">Metering Service (Incoming) receives D0142 via the DTN or the Service Provider Portal accepts and Metering will complete the required metering works requested by Supplier and update their systems to reflect the changes made. </t>
  </si>
  <si>
    <t>MHHS-BR-MS-061</t>
  </si>
  <si>
    <t>IF-041</t>
  </si>
  <si>
    <t>[ReadingInstl]</t>
  </si>
  <si>
    <t>SMSI sends IF-041 to DIP</t>
  </si>
  <si>
    <t>PUB-041</t>
  </si>
  <si>
    <t>SUPC, LDSO, SDSC</t>
  </si>
  <si>
    <t>DIP sends PUB-041 to the SUPC, LDSO and SDSC.</t>
  </si>
  <si>
    <t>MHHS-BR-LD-029</t>
  </si>
  <si>
    <t xml:space="preserve">SUPC  </t>
  </si>
  <si>
    <t>SUPC receives PUB-041.</t>
  </si>
  <si>
    <t>LDSO receives PUB-041.</t>
  </si>
  <si>
    <t>LDSO receives PUB-041  Meter Install Read and confirms successful updates on downstream systems. Capture test evidence in the form of logs / screenshots from downstream systems/apps</t>
  </si>
  <si>
    <t xml:space="preserve">MHHS-BR-DS-118 </t>
  </si>
  <si>
    <t>SDS (Incoming) receives PUB-041.</t>
  </si>
  <si>
    <t>Data Service receives PUB-041  Meter Install Read and confirms successful updates on downstream systems. Capture test evidence in the form of logs / screenshots from downstream systems/apps</t>
  </si>
  <si>
    <t>185
245</t>
  </si>
  <si>
    <t>MHHS-BR-MS-094</t>
  </si>
  <si>
    <t>IF-005</t>
  </si>
  <si>
    <t>[MeterExchange]</t>
  </si>
  <si>
    <t>SMSI sends IF-005 to DIP</t>
  </si>
  <si>
    <t>PUB-005</t>
  </si>
  <si>
    <t>DIP sends PUB-005 to the REGS</t>
  </si>
  <si>
    <t>MHHS-BR-RS-132</t>
  </si>
  <si>
    <t>REGS receives PUB-005 and updates Metering and new registration data.</t>
  </si>
  <si>
    <t>REGS receives PUB-005 Updating Meter Exchange confirming old and new meter details and confirms successful updates on downstream systems. Capture test evidence in the form of logs / screenshots from downstream systems/apps</t>
  </si>
  <si>
    <t>250
265</t>
  </si>
  <si>
    <t>MHHS-BR-RS-108
MHHS-BR-RS-109
MHHS-BR-RS-111</t>
  </si>
  <si>
    <t>IF-006</t>
  </si>
  <si>
    <t>REGS sends IF-006 to DIP</t>
  </si>
  <si>
    <t>PUB-006</t>
  </si>
  <si>
    <t>SUPC, LDSO, EES, AMSO, SMSI, ADSO &amp; ADSI.</t>
  </si>
  <si>
    <t>DIP sends PUB-006 to the SUPC, LDSO, EES, AMSO, SMSI, ADSO &amp; SDSI.</t>
  </si>
  <si>
    <t>MHHS-BR-SU-069</t>
  </si>
  <si>
    <t>Supplier receives PUB-006</t>
  </si>
  <si>
    <t>Supplier receives PUB-006 Notifying Meter Technical information of the back of Meter Exchange and confirms successful updates on downstream systems. Capture test evidence in the form of logs / screenshots from downstream systems/apps</t>
  </si>
  <si>
    <t>MHHS-BR-LD-030</t>
  </si>
  <si>
    <t>LDSO receives PUB-006</t>
  </si>
  <si>
    <t>LDSO receives PUB-006 Notifying Meter Technical information of the back of Meter Exchange and confirms successful updates on downstream systems. Capture test evidence in the form of logs / screenshots from downstream systems/apps</t>
  </si>
  <si>
    <t>EES receives PUB-006</t>
  </si>
  <si>
    <t>EES receives PUB-006 Notifying Meter Technical information of the back of Meter Exchange and confirms successful updates on downstream systems. Capture test evidence in the form of logs / screenshots from downstream systems/apps</t>
  </si>
  <si>
    <t>MHHS-BR-MS-095</t>
  </si>
  <si>
    <t>Advanced Metering Service (Outgoing)  receives PUB-006</t>
  </si>
  <si>
    <t>Metering Service (Outgoing) receives PUB-006 Notifying Meter Technical information of the back of Meter Exchange and confirms successful updates on downstream systems. Capture test evidence in the form of logs / screenshots from downstream systems/apps</t>
  </si>
  <si>
    <t>Smart Metering Service (Incoming)  receives PUB-006</t>
  </si>
  <si>
    <t>Metering Service (Incoming) receives PUB-006 Notifying Meter Technical information of the back of Meter Exchange and confirms successful updates on downstream systems. Capture test evidence in the form of logs / screenshots from downstream systems/apps</t>
  </si>
  <si>
    <t>MHHS-BR-DS-158</t>
  </si>
  <si>
    <t>ADSO</t>
  </si>
  <si>
    <t>Advanced Data Service (Outgoing) receives PUB-006</t>
  </si>
  <si>
    <t>Data Service (Outgoing) receives PUB-006 Notifying Meter Technical information of the back of Meter Exchange and confirms successful updates on downstream systems. Capture test evidence in the form of logs / screenshots from downstream systems/apps</t>
  </si>
  <si>
    <t xml:space="preserve">Meter Exchange Update - End </t>
  </si>
  <si>
    <t xml:space="preserve">MHHS-BR-DS-117 </t>
  </si>
  <si>
    <t>Smart Data Service (Incoming) receives PUB-006</t>
  </si>
  <si>
    <t>Data Service (Incoming) receives PUB-006 Notifying Meter Technical information of the back of Meter Exchange and confirms successful updates on downstream systems. Capture test evidence in the form of logs / screenshots from downstream systems/apps</t>
  </si>
  <si>
    <t>Publish Change of Segment 
Notification - Start</t>
  </si>
  <si>
    <t>560
570</t>
  </si>
  <si>
    <t>MHHS-BR-RS-126</t>
  </si>
  <si>
    <t>IF-044</t>
  </si>
  <si>
    <t>[MarketSegmentChange]</t>
  </si>
  <si>
    <t>REGS sends IF-044 to DIP</t>
  </si>
  <si>
    <t>PUB-044</t>
  </si>
  <si>
    <t>SUPC, MDS, EES, LDSO</t>
  </si>
  <si>
    <t>DIP sends  PUB-044 to SUPC, MDS, EES and LDSO</t>
  </si>
  <si>
    <t>MHHS-BR-SU-105</t>
  </si>
  <si>
    <t>Supplier receives PUB-044</t>
  </si>
  <si>
    <t>Supplier receives PUB-044 Registration Service Notification of a Change in Market Segment  and confirms successful updates on downstream systems. Capture test evidence in the form of logs / screenshots from downstream systems/apps</t>
  </si>
  <si>
    <t>MDS receives PUB-044</t>
  </si>
  <si>
    <t>MDS receives PUB-044 Registration Service Notification of a Change in Market Segment  and confirms successful updates on downstream systems. Capture test evidence in the form of logs / screenshots from downstream systems/apps</t>
  </si>
  <si>
    <t>EES receives PUB-044</t>
  </si>
  <si>
    <t>EES receives PUB-044 Registration Service Notification of a Change in Market Segment  and confirms successful updates on downstream systems. Capture test evidence in the form of logs / screenshots from downstream systems/apps</t>
  </si>
  <si>
    <t>Publish Change of Segment 
Notification - End</t>
  </si>
  <si>
    <t>LDSO receives PUB-044</t>
  </si>
  <si>
    <t>LDSO receives PUB-044 Registration Service Notification of a Change in Market Segment  and confirms successful updates on downstream systems. Capture test evidence in the form of logs / screenshots from downstream systems/apps</t>
  </si>
  <si>
    <t>300
305</t>
  </si>
  <si>
    <t>MHHS-BR-RS-030
MHHS-BR-RS-031</t>
  </si>
  <si>
    <t>IF-037</t>
  </si>
  <si>
    <t>[MSDeApp]</t>
  </si>
  <si>
    <t>REGS sends IF-037 to DIP</t>
  </si>
  <si>
    <t>PUB-037</t>
  </si>
  <si>
    <t>AMSO, SUPC, LDSO, EES</t>
  </si>
  <si>
    <t xml:space="preserve">DIP sends out PUB-037 to  Metering Service (Outgoing), Supplier, LDSO &amp; EES </t>
  </si>
  <si>
    <t>MHHS-BR-MS-005</t>
  </si>
  <si>
    <t>Outgoing Metering Service receives PUB-037 confirming MS De-appointment</t>
  </si>
  <si>
    <t xml:space="preserve">Metering service (Outgoing) receives PUB-037 and confirms MS De-appointment successfully updates on downstream systems.  Capture test evidence in the form of logs / screenshots from downstream systems/apps. </t>
  </si>
  <si>
    <t>MHHS-BR-SU-012</t>
  </si>
  <si>
    <t>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</si>
  <si>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</si>
  <si>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</si>
  <si>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</si>
  <si>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</si>
  <si>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</si>
  <si>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</si>
  <si>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MHHS-BR-RS-064
MHHS-BR-RS-065</t>
  </si>
  <si>
    <t>[DSDeApp]</t>
  </si>
  <si>
    <t>REGS sends IF-037 to DIP
with Block B011 not populated</t>
  </si>
  <si>
    <t>ADSO, SUPC, LDSO, EES, MDS</t>
  </si>
  <si>
    <t>DIP sends PUB-037  De-appointment to ADSO, SUPC, LDSO, EES and MDS</t>
  </si>
  <si>
    <t>MHHS-BR-DS-018</t>
  </si>
  <si>
    <t xml:space="preserve">Advanced Data Service (Outgoing) receives PUB-037 </t>
  </si>
  <si>
    <t xml:space="preserve">Data Services Outgoing receives PUB-037 with details of Data Services DE Appointment successfully updates on downstream systems.  Capture test evidence in the form of logs / screenshots from downstream systems/apps. </t>
  </si>
  <si>
    <t>MHHS-BR-SU-026</t>
  </si>
  <si>
    <t xml:space="preserve">SUPC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</si>
  <si>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</si>
  <si>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</si>
  <si>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</si>
  <si>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</si>
  <si>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</si>
  <si>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</si>
  <si>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Conclude Service Provider Appointments  -End</t>
  </si>
  <si>
    <t>MDS receives PUB-037.</t>
  </si>
  <si>
    <t xml:space="preserve">MDS receives PUB-037 with details of Data Services DE Appointment successfully updates on downstream systems.  Capture test evidence in the form of logs / screenshots from downstream systems/apps. </t>
  </si>
  <si>
    <t>MS Appointment Lapse - Start</t>
  </si>
  <si>
    <t xml:space="preserve">MHHS-BR-RS-022
MHHS-BR-RS-131
</t>
  </si>
  <si>
    <t>[MSAppLapsed]</t>
  </si>
  <si>
    <t>REGS sends IF-035 to DIP
Registration Service  sends a lapsed/rejected appointment notification to the Metering Service if it is 3 working days  beyond the appointment date Lapsed reason code LP005 - Change of Segment Failed</t>
  </si>
  <si>
    <t>BP002</t>
  </si>
  <si>
    <t>AMSC, SUPC</t>
  </si>
  <si>
    <t>DIP sends PUB-035 to the Meter Service &amp; Supplier</t>
  </si>
  <si>
    <t>MHHS-BR-MS-025</t>
  </si>
  <si>
    <t>AMSC</t>
  </si>
  <si>
    <t>AMSC receives PUB-035 detailing lapsed appointment</t>
  </si>
  <si>
    <t>Meter Service will cancel/terminate their prospective appointment on receipt of the Registration Service Proposed Appointment Request Outcome and Meter Services will delete any Meter technical details received on receipt of a lapsed notification. Successful updates on downstream systems.  Capture test evidence in the form of logs / screenshots from downstream systems/apps.</t>
  </si>
  <si>
    <t>MS Appointment Lapse - End</t>
  </si>
  <si>
    <t>MHHS-BR-SU-028</t>
  </si>
  <si>
    <t>Supplier receives PUB-035 detailing lapsed appointment</t>
  </si>
  <si>
    <t>Supplier receives PUB-035 MSAppLapsed and provides the option to restart the MS appointment process again once they receive Lapsed prospective appointment notification. Successfully updates on downstream systems.  Capture test evidence in the form of logs / screenshots from downstream systems/apps.</t>
  </si>
  <si>
    <t>DS Appointment Lapse - Start</t>
  </si>
  <si>
    <t>[DSAppLapsed]</t>
  </si>
  <si>
    <t>REGS sends IF-035 to DIP
Registration Service  sends a lapsed/rejected appointment notification to the Data Service if it is  3 working days  beyond the appointment date Lapsed reason code LP005 - Change of Segment Failed</t>
  </si>
  <si>
    <t>ADSC, SUPC</t>
  </si>
  <si>
    <t>DIP sends PUB-035 to the Data Service &amp; Supplier</t>
  </si>
  <si>
    <t>231
232</t>
  </si>
  <si>
    <t>MHHS-BR-DS-012</t>
  </si>
  <si>
    <t>ADSC</t>
  </si>
  <si>
    <t>ADSC receives PUB-035 detailing lapsed appointment</t>
  </si>
  <si>
    <t>Data Service will cancel/terminate their prospective appointment on receipt of the Registration Service Proposed Appointment Request Outcome and Data Services will delete any Meter technical details received on receipt of a lapsed notification. Successful updates on downstream systems.  Capture test evidence in the form of logs / screenshots from downstream systems/apps.</t>
  </si>
  <si>
    <t>DS Appointment Lapse - End</t>
  </si>
  <si>
    <t>Supplier receives PUB-035 DSAppLapsed and provides the option to restart the DS appointment process again once they receive Lapsed prospective appointment notification. Successfully updates on downstream systems.  Capture test evidence in the form of logs / screenshots from downstream systems/apps.</t>
  </si>
  <si>
    <t>7 Day Wait Step</t>
  </si>
  <si>
    <t>Registration Service Advisory Notifications - Start</t>
  </si>
  <si>
    <t>BP011C</t>
  </si>
  <si>
    <t>500
510
520
530</t>
  </si>
  <si>
    <t>IF-045</t>
  </si>
  <si>
    <t>[NoMSAppointed]</t>
  </si>
  <si>
    <t xml:space="preserve">REGS flags missing SMS appointment issues IF-045 due to missing SDS Appointment that’s been greater than 7 days REGS sends IF-045 to DIP </t>
  </si>
  <si>
    <t>PUB-045</t>
  </si>
  <si>
    <t xml:space="preserve">REGS flags missing SMS appointment and DIP issues PUB-045 due to missing SDS Appointment that’s been greater than 7days </t>
  </si>
  <si>
    <t>540
550</t>
  </si>
  <si>
    <t>MHHS-BR-SU-108</t>
  </si>
  <si>
    <t>Supplier receives PUB-045</t>
  </si>
  <si>
    <t xml:space="preserve">Supplier receives PUB-045 with details of missing service and successfully updates on downstream systems.  Capture test evidence in the form of logs / screenshots from downstream systems/apps. </t>
  </si>
  <si>
    <t>[NoDSAppointed]</t>
  </si>
  <si>
    <t>REGS sends IF-045 to DIP</t>
  </si>
  <si>
    <t xml:space="preserve">REGS flags missing SDS appointment and DIP issues PUB-045 due to missing SDS Appointment that’s been greater than 3 working days days </t>
  </si>
  <si>
    <t>Registration Service Advisory Notifications - End</t>
  </si>
  <si>
    <t xml:space="preserve">SITFTS-0880 - Smart to Advanced Connection Type Change Meter Exchange updates not sent Triggering Invalid Market Segment Advisory Notification  </t>
  </si>
  <si>
    <t xml:space="preserve">Supplier will engage with the LDSO to arrange the change of connection type </t>
  </si>
  <si>
    <t>Put in place New Service Providers - Start</t>
  </si>
  <si>
    <t>SUPC sends IF-031 to DIP</t>
  </si>
  <si>
    <t>DIP sends PUB-031 to REGS for a MS Appointment.</t>
  </si>
  <si>
    <t>Service Provider Appointment Scenario must be SEG</t>
  </si>
  <si>
    <t>AMSI</t>
  </si>
  <si>
    <t>DIP sends PUB-033 to the MSA (Incoming).</t>
  </si>
  <si>
    <t>Advanced Meter Service (Incoming) receives PUB-033  from  DIP.</t>
  </si>
  <si>
    <t xml:space="preserve">Metering Service (incoming) receives PUB-033 from the REGS which successfully updates on downstream systems.  Capture test evidence in the form of logs / screenshots from downstream systems/apps. </t>
  </si>
  <si>
    <t>AMSI sends IF-034 to DIP</t>
  </si>
  <si>
    <t>AMSI, SUPC</t>
  </si>
  <si>
    <t>DIP sends PUB-035 to the Advanced Meter Service (Incoming) and Supplier.</t>
  </si>
  <si>
    <t>Advanced Meter Service (Incoming) receives PUB-035 with confirmation of MS appointment from  DIP.</t>
  </si>
  <si>
    <t xml:space="preserve">Metering Service receives PUB-035 confirmation of MS appointment which successfully updates on downstream systems.  Capture test evidence in the form of logs / screenshots from downstream systems/apps. </t>
  </si>
  <si>
    <t>MHHS-BR-SU-019
MHHS-BR-SU-020
MHHS-BR-SU-021</t>
  </si>
  <si>
    <t xml:space="preserve">DIP sends PUB-031 to REGS for a DS Appointment. </t>
  </si>
  <si>
    <t>REGS receives PUB-031 - Supplier Service Appointment Request from the DIP.</t>
  </si>
  <si>
    <t>ADSI</t>
  </si>
  <si>
    <t>DIP sends PUB-033 to the ADS (Incoming).</t>
  </si>
  <si>
    <t>ADS (Incoming) receives PUB-033  from the DIP.</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</si>
  <si>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</si>
  <si>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 xml:space="preserve">MHHS-BR-DS-008
</t>
  </si>
  <si>
    <t>ADSI sends IF-034 to DIP</t>
  </si>
  <si>
    <t xml:space="preserve">MHHS-BR-RS-050
MHHS-BR-RS-051
MHHS-BR-RS-054
MHHS-BR-RS-056
</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</si>
  <si>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</si>
  <si>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ADSI , SUPC</t>
  </si>
  <si>
    <t>Data Service (Incoming) receives PUB-035 with confirmation of DS appointment from  DIP.</t>
  </si>
  <si>
    <t>Put in place New Service Providers - End</t>
  </si>
  <si>
    <t>Supplier receives PUB-035 with confirmation of DS appointment  from DIP.</t>
  </si>
  <si>
    <t>The LDSO will action the Connection Type change as requested by Supplier &amp; the LDSO will update the Registration Service with the new connection type using internal DB002 message or agreed communication method</t>
  </si>
  <si>
    <t>At this point connection type needs to change to L - LV with CT</t>
  </si>
  <si>
    <t xml:space="preserve">REGS sends IF-043 with updated connection type to DIP </t>
  </si>
  <si>
    <t>SUPC, LDSO, SMSC, SDSC, MDS, EES</t>
  </si>
  <si>
    <t xml:space="preserve">DIP sends PUB-043 to SUPC, LDSO, SMSC, SDSC, MDS &amp; EES for notification of connection type change </t>
  </si>
  <si>
    <t>SMSC</t>
  </si>
  <si>
    <t>SMS (Current) receives PUB-043 Notifying of connection type change</t>
  </si>
  <si>
    <t>SDSC</t>
  </si>
  <si>
    <t>SDS (Current) receives PUB-043 Notifying of connection type change</t>
  </si>
  <si>
    <t>Meter Exchange No IF-005 Submitted -  Start</t>
  </si>
  <si>
    <t>Smart to Advanced exchange</t>
  </si>
  <si>
    <t>Meter Exchange  No IF-005 Submitted  -  End</t>
  </si>
  <si>
    <t xml:space="preserve">Meter exchange goes ahead however the IF-005 is not to be triggered so Invalid Market Segment Advisory Notification  can be sent after 7 days </t>
  </si>
  <si>
    <t>REGS sends IF-035 to DIP
Registration Service  sends a lapsed/rejected appointment notification to the Data Service if it is 3 working days  beyond the appointment date Lapsed reason code LP005 - Change of Segment Failed</t>
  </si>
  <si>
    <t>Data Service receives PUB-035 detailing lapsed appointment</t>
  </si>
  <si>
    <t>MHHS-BR-SU-025</t>
  </si>
  <si>
    <t>500
510
560
570
575
580</t>
  </si>
  <si>
    <t>MHHS-BR-RS-127
MHHS-BR-RS-128.1
MHHS-BR-RS-128</t>
  </si>
  <si>
    <t>[InvalidMarketSegment]</t>
  </si>
  <si>
    <t>MHHS-BR-RS-128.1
MHHS-BR-RS-128</t>
  </si>
  <si>
    <t>SUPC, SDSC, SMSC</t>
  </si>
  <si>
    <t>DIP sends PUB-045 Invalid Market Segment Advisory Notification when it has not received updated meter exchange details to Supplier, Smart Data Service (Currently appointed) Smart Metering Serice (Currently appointed)</t>
  </si>
  <si>
    <t xml:space="preserve">The registration service issues out IF-045 if updated meter details are not received within 3 working days </t>
  </si>
  <si>
    <t>MHHS-BR-SU-109</t>
  </si>
  <si>
    <t>Supplier receives PUB-045 Advising of Invalid Market Segment Advisory Notification</t>
  </si>
  <si>
    <t>Supplier receives PUB-045 Invalid Market Segment Advisory Notification and successfully updates on downstream systems.  Capture test evidence in the form of logs / screenshots from downstream systems/apps.</t>
  </si>
  <si>
    <t>MHHS-BR-DS-159.1</t>
  </si>
  <si>
    <t>Smart Data Service (Currently appointed) receives PUB-045 Advising of Invalid Market Segment Advisory Notification</t>
  </si>
  <si>
    <t>Smart Data Service (Currently appointed) receives PUB-045 Invalid Market Segment Advisory Notification and successfully updates on downstream systems.  Capture test evidence in the form of logs / screenshots from downstream systems/apps.</t>
  </si>
  <si>
    <t>MHHS-BR-MS-097.1</t>
  </si>
  <si>
    <t>Smart Metering Service (Currently appointed) receives PUB-045 Advising of Invalid Market Segment Advisory Notification</t>
  </si>
  <si>
    <t>Smart Metering Service (Currently appointed) receives PUB-045 Invalid Market Segment Advisory Notification and successfully updates on downstream systems.  Capture test evidence in the form of logs / screenshots from downstream systems/apps.</t>
  </si>
  <si>
    <t>SITFTS-0880 - Domestic Customer with Advanced Meter, issue out Consent Granularity reminder</t>
  </si>
  <si>
    <t xml:space="preserve">Supplier Updates to Registration  </t>
  </si>
  <si>
    <t>BP010A</t>
  </si>
  <si>
    <t>MHHSP-BRS004-Supplier-BR-SU-078</t>
  </si>
  <si>
    <t>IF-025</t>
  </si>
  <si>
    <t>[ConsentGranularity]</t>
  </si>
  <si>
    <t>Supplier sends IF-025 to DIP</t>
  </si>
  <si>
    <t>PUB-025</t>
  </si>
  <si>
    <t xml:space="preserve">DIP sends PUB-025 to Registrations requesting change from HH to Monthly consent </t>
  </si>
  <si>
    <t>MHHSP-BRS003-Registration Service-BR-RS-118</t>
  </si>
  <si>
    <t xml:space="preserve">Registration Service receives PUB-025 with
details of request of consent change </t>
  </si>
  <si>
    <t>Registration Service receives PUB-025 ConsentGranularity and successful updates on downstream systems
Capture test evidence in the form of logs / screenshots from downstream systems/apps</t>
  </si>
  <si>
    <t>RS Updates to Registration Accepted</t>
  </si>
  <si>
    <t>MHHSP-BRS003-Registration Service-BR-RS-119
MHHSP-BRS003-Registration Service-BR-RS-120</t>
  </si>
  <si>
    <t>IF-026</t>
  </si>
  <si>
    <t>Registrations services update systems with consent change and sent out IF-026 to DIP</t>
  </si>
  <si>
    <t>PUB-026</t>
  </si>
  <si>
    <t>SUPC, ADSC</t>
  </si>
  <si>
    <t xml:space="preserve">DIP sends out PUB-026 to Supplier &amp; Data Service confirming update </t>
  </si>
  <si>
    <t>MHHSP-BRS004-Supplier-BR-SU-079</t>
  </si>
  <si>
    <t>Supplier will receive the Registration Service Successful Notification of Supplier Data Changes via the DIP on PUB-026.</t>
  </si>
  <si>
    <t>Supplier receives PUB-026, validates data changes and successful updates on downstream systems
Capture test evidence in the form of logs / screenshots from downstream systems/apps</t>
  </si>
  <si>
    <t>MHHSP-BRS001-ADS-SDS-BR-DS-127
MHHSP-BRS001-ADS-SDS-BR-DS-128
MHHSP-BRS001-SDS-BR-DS-130</t>
  </si>
  <si>
    <t xml:space="preserve">Data Service will receive the Registration Service Successful Notification of Supplier Data Changes via the DIP on PUB-026. </t>
  </si>
  <si>
    <t>Data service receives PUB-026, validates data changes and successful updates on downstream systems
Capture test evidence in the form of logs / screenshots from downstream systems/apps</t>
  </si>
  <si>
    <t>Supplier Change of Registration Data</t>
  </si>
  <si>
    <t>MHHSP-BRS004-Supplier-BR-SU-076</t>
  </si>
  <si>
    <t>CSS02000</t>
  </si>
  <si>
    <t>Supplier informs css via CSS2000 on change of Domestic Premise Indicator</t>
  </si>
  <si>
    <t>CSS02850</t>
  </si>
  <si>
    <t xml:space="preserve">CSS will send the Registration Service a CSS interface(CSS02850) to update the domestic premise indicator. </t>
  </si>
  <si>
    <t>RS Notification of Registration change</t>
  </si>
  <si>
    <t>120
130</t>
  </si>
  <si>
    <t>MHHSP-BRS003-Registration Service-BR-RS-116
MHHSP-BRS003-Registration Service-BR-RS-117</t>
  </si>
  <si>
    <t>IF-018</t>
  </si>
  <si>
    <t>[DomPremInd]</t>
  </si>
  <si>
    <t>Registration service receives Registration update from CSS and sends IF-018 to DIP</t>
  </si>
  <si>
    <t>PUB-018</t>
  </si>
  <si>
    <t>SUPC, LDSO, AMSC, ADSC, MDS</t>
  </si>
  <si>
    <t>DIP sends PUB-018 updating the domestic premise indicator to Non-Domestic in all their systems and issuing update to Supplier, LDSO, metering service, data service &amp; MDS</t>
  </si>
  <si>
    <t>MHHSP-BRS004-Supplier-BR-SU-077</t>
  </si>
  <si>
    <t>Supplier receives PUB-018 confirming domestic premise indicator update</t>
  </si>
  <si>
    <t>Supplier receives PUB-018, confirms the new domestic premise indicator update and successful updates on downstream systems
Capture test evidence in the form of logs / screenshots from downstream systems/apps</t>
  </si>
  <si>
    <t>MHHSP-BRS005-LDSO-BR-LD-034</t>
  </si>
  <si>
    <t>LDSO receives PUB-018 confirming domestic premise indicator update</t>
  </si>
  <si>
    <t>LDSO receives PUB-018, confirms the new domestic premise indicator update and successful updates on downstream systems
Capture test evidence in the form of logs / screenshots from downstream systems/apps</t>
  </si>
  <si>
    <t>MHHSP-BRS002-MSA-MSS-BR-MS-066</t>
  </si>
  <si>
    <t>Advanced Metering Service receives PUB-018 confirming domestic premise indicator update</t>
  </si>
  <si>
    <t>Advanced Metering receives PUB-018, confirms the new domestic premise indicator update and successful updates on downstream systems
Capture test evidence in the form of logs / screenshots from downstream systems/apps</t>
  </si>
  <si>
    <t xml:space="preserve">	MHHSP-BRS001-ADS-SDS-BR-DS-126</t>
  </si>
  <si>
    <t>Advanced Data Service receives PUB-018 confirming domestic premise indicator update</t>
  </si>
  <si>
    <t>Advanced Data Service receives PUB-018, confirms the new domestic premise indicator update and successful updates on downstream systems
Capture test evidence in the form of logs / screenshots from downstream systems/apps</t>
  </si>
  <si>
    <t>MDS receives PUB-018 confirming domestic premise indicator update</t>
  </si>
  <si>
    <t>MDS receives PUB-018, confirms the new domestic premise indicator update and successful updates on downstream systems
Capture test evidence in the form of logs / screenshots from downstream systems/apps</t>
  </si>
  <si>
    <t xml:space="preserve">600
</t>
  </si>
  <si>
    <t>MHHSP-BRS003-Registration Service-BR-RS-128-2</t>
  </si>
  <si>
    <t>Registration Service identifies Consent mismatch where domestic indicator is set as 'N' but monthly consent is still set as Monthly for an advanced meter</t>
  </si>
  <si>
    <t xml:space="preserve">Current consent value should still be set as Monthly and domestic indicator should be now set as 'N' Capture test evidence in the form of logs / screenshots from downstream systems/apps. </t>
  </si>
  <si>
    <t xml:space="preserve">Wait Step </t>
  </si>
  <si>
    <t xml:space="preserve">7&gt; day advance with no consent update </t>
  </si>
  <si>
    <t>[ConsentGranulartiyInvalid]</t>
  </si>
  <si>
    <t xml:space="preserve">DIP sends PUB-045 -Consent Granularity Invalid notification to Supplier </t>
  </si>
  <si>
    <t>MHHSP-BRS004-Supplier-BR-SU-110</t>
  </si>
  <si>
    <t>Supplier receives PUB-045 -Consent Granularity Invalid notification</t>
  </si>
  <si>
    <t xml:space="preserve">Supplier receives PUB-045 confirmation of Invalid Consent Notification on downstream systems.  Capture test evidence in the form of logs / screenshots from downstream systems/apps. </t>
  </si>
  <si>
    <t>Change of Supply  - Start</t>
  </si>
  <si>
    <t>BP001</t>
  </si>
  <si>
    <t>SUPI</t>
  </si>
  <si>
    <t>CSS01700</t>
  </si>
  <si>
    <t>CSS receives Switch Request from Supplier (Incoming) and responds to REGS</t>
  </si>
  <si>
    <t>MHHS-BR-RS-005</t>
  </si>
  <si>
    <t>CSS02800</t>
  </si>
  <si>
    <t xml:space="preserve">Registration Service receives pending Supplier request via CSS flow. </t>
  </si>
  <si>
    <t>The Registration Service will send IF-002 to the prospective Supplier (Incoming). This will contain all of the current data held within the  Registration Service</t>
  </si>
  <si>
    <t>MHHS-BR-RS-006</t>
  </si>
  <si>
    <t>IF-002</t>
  </si>
  <si>
    <t>[GainMPANInfo]</t>
  </si>
  <si>
    <t>REGS sends IF-002 to DIP to update Supplier (Incoming)</t>
  </si>
  <si>
    <t>PUB-002</t>
  </si>
  <si>
    <t>DIP sends PUB-002 to update Supplier (Incoming)</t>
  </si>
  <si>
    <t>PUB-002 Sent to Supplier (Incoming) in order to obtain all relevant information to successfully set up the site in all systems and determine correct Service provider</t>
  </si>
  <si>
    <t>MHHS-BR-SU-001</t>
  </si>
  <si>
    <t>PUB-002 received by Supplier (Incoming)</t>
  </si>
  <si>
    <t>Supplier (Incoming) receives PUB-002 GainMPANInfo  with relevant information to set up the site.
Confirms successful updates on downstream systems. 
Capture test evidence in the form of logs / screenshots from downstream systems/apps</t>
  </si>
  <si>
    <t>Meter Service Appointment - Advice Step</t>
  </si>
  <si>
    <t>No Meter service appointment is to start at this point. Meter service appointment happens later in the test once the secured active has been confirmed.</t>
  </si>
  <si>
    <t xml:space="preserve">Change of Data Service - Raise Appointment </t>
  </si>
  <si>
    <t>Supplier Appointment Request</t>
  </si>
  <si>
    <r>
      <t xml:space="preserve">Supplier (Incoming) sends IF-031 to DIP </t>
    </r>
    <r>
      <rPr>
        <b/>
        <sz val="10"/>
        <color rgb="FFFF0000"/>
        <rFont val="Calibri"/>
        <family val="2"/>
      </rPr>
      <t>- "Please note the incumbent data service organisation in this instance is to be deappointed and reappointed; there is no change of organisation".</t>
    </r>
  </si>
  <si>
    <t>DIP sends PUB-031 to REGS for a DS Appointment.</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</si>
  <si>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</si>
  <si>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Supplier (Incoming) receives PUB -032 - Supplier Service Provider Appointment Request Response and waits for Acceptance</t>
  </si>
  <si>
    <t xml:space="preserve">Supplier (Incoming)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</si>
  <si>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ADSI (incumbent org)</t>
  </si>
  <si>
    <t>RS Appointment Request Accepted</t>
  </si>
  <si>
    <t>MHHS-BR-DS-008
MHHS-BR-DS-011</t>
  </si>
  <si>
    <t>RS Appointment Accepted</t>
  </si>
  <si>
    <t>85
87</t>
  </si>
  <si>
    <t>MHHS-BR-RS-050
MHHS-BR-RS-051
MHHS-BR-RS-052</t>
  </si>
  <si>
    <t>SUPI, ADSI (incumbent org)</t>
  </si>
  <si>
    <t>DIP sends PUB-035 to the Supplier (Incoming) and Data Service (Incoming)</t>
  </si>
  <si>
    <t>MHHS-BR-SU-024
MHHS-BR-SU-025</t>
  </si>
  <si>
    <t>Supplier (Incoming) receives PUB-035.</t>
  </si>
  <si>
    <t xml:space="preserve">Supplier (Incoming) receives PUB-035 DSAppAccepted with details of Data Services Appointment Accepted successfully updates on downstream systems.  Capture test evidence in the form of logs / screenshots from downstream systems/apps. </t>
  </si>
  <si>
    <t>ADSI  receives PUB-035.</t>
  </si>
  <si>
    <t xml:space="preserve">ADSI receives PUB-035 successfully updates on downstream systems.  Capture test evidence in the form of logs / screenshots from downstream systems/apps. </t>
  </si>
  <si>
    <t>RS Prospective Appointment Notification</t>
  </si>
  <si>
    <t>Adv MTD Exchanged</t>
  </si>
  <si>
    <t xml:space="preserve">AMSO </t>
  </si>
  <si>
    <t>MHHS-BR-MS-027</t>
  </si>
  <si>
    <t>D268 HH Adv MTD</t>
  </si>
  <si>
    <t>AMS (Outgoing) sends D268 HH Adv MTD to ADSI</t>
  </si>
  <si>
    <t>MHHS-BR-DS-015
MHHS-BR-DS-016</t>
  </si>
  <si>
    <t xml:space="preserve">ADSI receives D268 HH Adv MTD from AMS (Outgoing) </t>
  </si>
  <si>
    <t>MHHS-BR-SU-003
MHHS-BR-SU-048</t>
  </si>
  <si>
    <t>CSS02370</t>
  </si>
  <si>
    <t>CSS Sends Status Change Notification Message to New Supplier</t>
  </si>
  <si>
    <t>Suppliers will receive notification from CSS that COS has a secured status</t>
  </si>
  <si>
    <t>MHHS BR EES 016.4</t>
  </si>
  <si>
    <t>CSS02460</t>
  </si>
  <si>
    <t xml:space="preserve">EES receives CSS02460 Status Change Sync </t>
  </si>
  <si>
    <t>MHHS-BR-RS-007
MHHS-BR-RS-008
MHHS-BR-RS-094
MHHS-BR-RS-096</t>
  </si>
  <si>
    <t>CSS02860</t>
  </si>
  <si>
    <t>REGS receives CSS02860 Status Change Sync and outputs IF-001 - CoS Notification.</t>
  </si>
  <si>
    <t>The Registration Service will receive a COS secured notification from CSS. The Registration Service will send IF-001 to confirm to parties the new Supplier information</t>
  </si>
  <si>
    <t>IF-001</t>
  </si>
  <si>
    <t>[ChangeOfSupplier]</t>
  </si>
  <si>
    <t>REGS sends IF-001 - CoS Notification to DIP</t>
  </si>
  <si>
    <t>PUB-001</t>
  </si>
  <si>
    <t>SUPI, LDSO, MDS</t>
  </si>
  <si>
    <t>DIP sends PUB-001 - CoS Notification to Supplier (Incoming), LDSO, MDS.</t>
  </si>
  <si>
    <t>DIP sends PUB-001 ChangeOfSupplier notification with relevant information to Supplier (Incoming), LDSO, MDS.
Confirms successful updates on downstream systems. 
Capture test evidence in the form of logs / screenshots from downstream systems/apps</t>
  </si>
  <si>
    <t>MHHS-BR-SU-004
MHHS-BR-SU-049</t>
  </si>
  <si>
    <t>Supplier (Incoming) receives PUB-001 - CoS Notification</t>
  </si>
  <si>
    <t xml:space="preserve">Supplier (Incoming) receives PUB-001 with relevant information for  intial registration of the supplier
Confirms successful updates on downstream systems. 
Capture test evidence in the form of logs / screenshots from downstream systems/apps
</t>
  </si>
  <si>
    <t>MHHS-BR-LD-001
MHHS-BR-LD-012</t>
  </si>
  <si>
    <t>LDSO receives PUB-001 - CoS Notification</t>
  </si>
  <si>
    <t xml:space="preserve">LDSO receives PUB-001 with relevant information for  intial registration of the supplier
Confirms successful updates on downstream systems. 
Capture test evidence in the form of logs / screenshots from downstream systems/apps
</t>
  </si>
  <si>
    <t>Central settlements</t>
  </si>
  <si>
    <t>MDS receives PUB-001- CoS Notification</t>
  </si>
  <si>
    <t xml:space="preserve">MDS receives PUB-001 with relevant information for  intial registration of the supplier
Confirms successful updates on downstream systems. 
Capture test evidence in the form of logs / screenshots from downstream systems/apps
</t>
  </si>
  <si>
    <t>RS Appointment Queue (If required) /
COS Secured Notification</t>
  </si>
  <si>
    <t>CSS Secured Notification</t>
  </si>
  <si>
    <t xml:space="preserve">CSS Secured Notification received </t>
  </si>
  <si>
    <t>RS De-Appointment Notification - Incoming SPs not provided</t>
  </si>
  <si>
    <t>MHHS-BR-RS-030
MHHS-BR-RS-031
MHHS-BR-RS-033.1</t>
  </si>
  <si>
    <t>Registration service sends out IF-037 to DIP</t>
  </si>
  <si>
    <t xml:space="preserve">AMSO, Supplier (Outgoing), LDSO &amp; EES  </t>
  </si>
  <si>
    <r>
      <t xml:space="preserve">DIP sends out PUB-037 to Old Metering Service, Supplier (Outgoing), LDSO &amp; EES  
</t>
    </r>
    <r>
      <rPr>
        <b/>
        <sz val="10"/>
        <color rgb="FFFF0000"/>
        <rFont val="Calibri"/>
        <family val="2"/>
      </rPr>
      <t>with Block B010 not populated</t>
    </r>
  </si>
  <si>
    <t>Old Metering Service receives PUB-037 confirming MS De-appointment</t>
  </si>
  <si>
    <t>Old Metering Service receives PUB-037 MSDeApp with relevant information of de-appointment.
Confirms successful updates on downstream systems. 
Capture test evidence in the form of logs / screenshots from downstream systems/apps</t>
  </si>
  <si>
    <t>Supplier(Outgoing)</t>
  </si>
  <si>
    <t>Outgoing Supplier receives PUB-037 confirming MS De-appointment</t>
  </si>
  <si>
    <t>Outgoing Supplier receives PUB-037 MSDeApp with relevant information of de-appointment.
Confirms successful updates on downstream systems. 
Capture test evidence in the form of logs / screenshots from downstream systems/apps</t>
  </si>
  <si>
    <t>LDSO  receives PUB-037 confirming MS De-appointment</t>
  </si>
  <si>
    <t>LDSO receives PUB-037 MSDeApp with relevant information of de-appointment.
Confirms successful updates on downstream systems. 
Capture test evidence in the form of logs / screenshots from downstream systems/apps</t>
  </si>
  <si>
    <t>EES receives PUB-037 MSDeApp with relevant information of de-appointment.
Confirms successful updates on downstream systems. 
Capture test evidence in the form of logs / screenshots from downstream systems/apps</t>
  </si>
  <si>
    <t xml:space="preserve">Change of Data Service - Accept Appointment </t>
  </si>
  <si>
    <t>RS Apppointment Queue (If required) /
COS Secured Notification</t>
  </si>
  <si>
    <t>101
120</t>
  </si>
  <si>
    <t>REGS Holds in appointment queue until appointment date reached and CSS Secured Notification received</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</si>
  <si>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</si>
  <si>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 xml:space="preserve">CSS Secured Notification received  </t>
  </si>
  <si>
    <t>RS De-Appointment Notification</t>
  </si>
  <si>
    <t xml:space="preserve">ADSO (incumbent org), SUPO, LDSO, EES, MDS </t>
  </si>
  <si>
    <t xml:space="preserve">DIP sends out PUB-037 to ADSO, SUPO, LDSO, EES and MDS confirming DS De-appointment </t>
  </si>
  <si>
    <t>ADSO (incumbent org)</t>
  </si>
  <si>
    <r>
      <t xml:space="preserve">ADSO recieves PUB-037 confirming DS De-appointment </t>
    </r>
    <r>
      <rPr>
        <b/>
        <sz val="10"/>
        <color rgb="FFFF0000"/>
        <rFont val="Calibri"/>
        <family val="2"/>
      </rPr>
      <t xml:space="preserve"> - "Please note the incumbent data service organisation in this instance is to be deappointed and reappointed; there is no change of organisation".</t>
    </r>
  </si>
  <si>
    <t xml:space="preserve">ADSO receives PUB-037 DSDeApp with details of Data Services DE Appointment successfully updates on downstream systems.  Capture test evidence in the form of logs / screenshots from downstream systems/apps. </t>
  </si>
  <si>
    <t xml:space="preserve">Supplier(Outgoing) recieves PUB-037  confirming DS De-appointment </t>
  </si>
  <si>
    <t xml:space="preserve">Supplier(Outgoing) receives PUB-037 DSDeApp with details of Data Services De-appointment successfully updates on downstream systems.  Capture test evidence in the form of logs / screenshots from downstream systems/apps. </t>
  </si>
  <si>
    <t xml:space="preserve">LDSO recieves PUB-037  confirming DS De-appointment </t>
  </si>
  <si>
    <t xml:space="preserve">LDSO receives PUB-037 DSDeApp with details of Data Services De-appointment successfully updates on downstream systems.  Capture test evidence in the form of logs / screenshots from downstream systems/apps. </t>
  </si>
  <si>
    <t>EES recieves PUB-037 confirming DS De-appointment</t>
  </si>
  <si>
    <t xml:space="preserve">EES receives PUB-037 DSDeApp with details of Data Services De-appointment successfully updates on downstream systems.  Capture test evidence in the form of logs / screenshots from downstream systems/apps. </t>
  </si>
  <si>
    <t>147 (TBC)</t>
  </si>
  <si>
    <t>TBC</t>
  </si>
  <si>
    <t xml:space="preserve">MDS receives PUB-037 DSDeApp with details of Data Services De-appointment successfully updates on downstream systems.  Capture test evidence in the form of logs / screenshots from downstream systems/apps. </t>
  </si>
  <si>
    <t>RS Appointment Notification</t>
  </si>
  <si>
    <t>MHHS-BR-RS-067</t>
  </si>
  <si>
    <t>IF-036</t>
  </si>
  <si>
    <t>[DSAppActive]</t>
  </si>
  <si>
    <t>REGS sends IF-036 to DIP</t>
  </si>
  <si>
    <t>PUB-036</t>
  </si>
  <si>
    <t xml:space="preserve">SUPC, AMSI, LDSO (If opted in), EES, ADSI (incumbent org) , MDS </t>
  </si>
  <si>
    <t>DIP sends PUB-036 to SUPC, AMSI, LDSO (If opted in), EES, ADSI and MDS confirming DS Appointment</t>
  </si>
  <si>
    <t>MHHS-BR-SU-027</t>
  </si>
  <si>
    <t xml:space="preserve">Supplier receives PUB-036 </t>
  </si>
  <si>
    <t xml:space="preserve">Supplier receives PUB-036 DSAppActive with details of Data Services Appointment Accepted successfully updates on downstream systems.  Capture test evidence in the form of logs / screenshots from downstream systems/apps. </t>
  </si>
  <si>
    <t>MHHS-BR-MS-030</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</si>
  <si>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</si>
  <si>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</si>
  <si>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MHHS-BR-LD-005</t>
  </si>
  <si>
    <t>LDSO (If opted in)</t>
  </si>
  <si>
    <t>LDSO receives PUB-036 (If opted in)</t>
  </si>
  <si>
    <t xml:space="preserve">LDSO (If opted in) receives PUB-036 DSAppActive with details of Data Services Appointment Accepted successfully updates on downstream systems.  Capture test evidence in the form of logs / screenshots from downstream systems/apps. </t>
  </si>
  <si>
    <t>EES receives PUB-036</t>
  </si>
  <si>
    <t xml:space="preserve">EES receives PUB-036 DSAppActive with details of Data Services Appointment Accepted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</si>
  <si>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</si>
  <si>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</si>
  <si>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Accepted successfully updates on downstream systems.  Capture test evidence in the form of logs / screenshots from downstream systems/apps. </t>
  </si>
  <si>
    <t>MHHS-BR-DS-013</t>
  </si>
  <si>
    <r>
      <t xml:space="preserve">ADS (Incoming) receives PUB-036 </t>
    </r>
    <r>
      <rPr>
        <b/>
        <sz val="10"/>
        <color rgb="FFFF0000"/>
        <rFont val="Calibri"/>
        <family val="2"/>
      </rPr>
      <t>- "Please note the incumbent data service organisation in this instance is to be deappointed and reappointed; there is no change of organisation".</t>
    </r>
  </si>
  <si>
    <t xml:space="preserve">ADS incoming receives PUB-036 DSAppActive with details of Data Services Appointment Accepted successfully updates on downstream systems.  Capture test evidence in the form of logs / screenshots from downstream systems/apps. </t>
  </si>
  <si>
    <t xml:space="preserve">REGS flags missing AMS appointment issues IF-045 due to missing AMS Appointment that’s been greater than 7 days REGS sends IF-045 to DIP </t>
  </si>
  <si>
    <t xml:space="preserve">REGS flags missing AMS appointment and DIP issues PUB-045 due to missing AMS Appointment that’s been greater than 7days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</si>
</sst>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sz val="9"/>
      <color theme="0"/>
      <name val="Arial"/>
      <family val="2"/>
    </font>
    <font>
      <sz val="10"/>
      <color theme="0"/>
      <name val="Arial"/>
      <family val="2"/>
    </font>
    <font>
      <sz val="9"/>
      <color rgb="FFFF0000"/>
      <name val="Arial"/>
      <family val="2"/>
    </font>
    <font>
      <b/>
      <sz val="10"/>
      <name val="Calibri"/>
      <family val="2"/>
    </font>
    <font>
      <u/>
      <sz val="10"/>
      <name val="Calibri"/>
      <family val="2"/>
    </font>
    <font>
      <b/>
      <strike/>
      <sz val="9"/>
      <color rgb="FFFF0000"/>
      <name val="Verdana"/>
      <family val="2"/>
    </font>
    <font>
      <strike/>
      <sz val="10"/>
      <color rgb="FFFF0000"/>
      <name val="Verdana"/>
      <family val="2"/>
    </font>
    <font>
      <strike/>
      <sz val="9"/>
      <color rgb="FFFF0000"/>
      <name val="Verdana"/>
      <family val="2"/>
    </font>
    <font>
      <b/>
      <u/>
      <sz val="10"/>
      <color theme="1"/>
      <name val="Calibri"/>
      <family val="2"/>
    </font>
    <font>
      <b/>
      <sz val="9"/>
      <color rgb="FF000000"/>
      <name val="Arial"/>
      <family val="2"/>
    </font>
    <font>
      <b/>
      <sz val="10"/>
      <color rgb="FF000000"/>
      <name val="Calibri"/>
      <family val="2"/>
    </font>
    <font>
      <b/>
      <sz val="10"/>
      <color rgb="FF000000"/>
      <name val="Arial"/>
      <family val="2"/>
    </font>
    <font>
      <strike/>
      <sz val="10"/>
      <color rgb="FF000000"/>
      <name val="Calibri"/>
      <family val="2"/>
    </font>
    <font>
      <b/>
      <sz val="10"/>
      <color rgb="FF0F2147"/>
      <name val="Calibri"/>
      <family val="2"/>
    </font>
    <font>
      <strike/>
      <sz val="9"/>
      <color rgb="FFFF0000"/>
      <name val="Arial"/>
      <family val="2"/>
    </font>
    <font>
      <sz val="10"/>
      <color rgb="FFFF0000"/>
      <name val="Calibri"/>
      <family val="2"/>
    </font>
    <font>
      <strike/>
      <u/>
      <sz val="10"/>
      <color rgb="FFFF0000"/>
      <name val="Verdana"/>
      <family val="2"/>
    </font>
    <font>
      <b/>
      <sz val="9"/>
      <color rgb="FFFF0000"/>
      <name val="Arial"/>
      <family val="2"/>
    </font>
    <font>
      <strike/>
      <sz val="10"/>
      <color rgb="FFFF0000"/>
      <name val="Calibri"/>
      <family val="2"/>
    </font>
    <font>
      <b/>
      <sz val="10"/>
      <color rgb="FFFF0000"/>
      <name val="Calibri"/>
      <family val="2"/>
    </font>
    <font>
      <b/>
      <strike/>
      <sz val="10"/>
      <color rgb="FFFF000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rgb="FF000000"/>
      </patternFill>
    </fill>
    <fill>
      <patternFill patternType="solid">
        <fgColor theme="2"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indexed="64"/>
      </right>
      <top/>
      <bottom style="thin">
        <color rgb="FF000000"/>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s>
  <cellStyleXfs count="281">
    <xf numFmtId="0" fontId="0" fillId="0" borderId="0" applyBorder="0"/>
    <xf numFmtId="0" fontId="31" fillId="0" borderId="0"/>
    <xf numFmtId="0" fontId="31" fillId="0" borderId="0"/>
    <xf numFmtId="43" fontId="27" fillId="0" borderId="0" applyFill="0" applyBorder="0" applyAlignment="0" applyProtection="0"/>
    <xf numFmtId="41" fontId="21" fillId="0" borderId="0" applyFont="0" applyFill="0" applyBorder="0" applyAlignment="0" applyProtection="0"/>
    <xf numFmtId="44" fontId="27" fillId="0" borderId="0" applyFill="0" applyBorder="0" applyAlignment="0" applyProtection="0"/>
    <xf numFmtId="42" fontId="21" fillId="0" borderId="0" applyFont="0" applyFill="0" applyBorder="0" applyAlignment="0" applyProtection="0"/>
    <xf numFmtId="9" fontId="27" fillId="0" borderId="0" applyFill="0" applyBorder="0" applyAlignment="0" applyProtection="0"/>
    <xf numFmtId="0" fontId="23" fillId="0" borderId="0" applyNumberFormat="0" applyFill="0" applyBorder="0" applyAlignment="0" applyProtection="0"/>
    <xf numFmtId="0" fontId="25"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0" fillId="0" borderId="0" applyNumberFormat="0" applyFill="0" applyAlignment="0" applyProtection="0"/>
    <xf numFmtId="0" fontId="37" fillId="10" borderId="0" applyNumberFormat="0" applyBorder="0" applyAlignment="0" applyProtection="0"/>
    <xf numFmtId="0" fontId="35" fillId="8" borderId="0" applyNumberFormat="0" applyBorder="0" applyAlignment="0" applyProtection="0"/>
    <xf numFmtId="0" fontId="36" fillId="11" borderId="0" applyNumberFormat="0" applyBorder="0" applyAlignment="0" applyProtection="0"/>
    <xf numFmtId="0" fontId="34" fillId="11" borderId="2" applyNumberFormat="0" applyAlignment="0" applyProtection="0"/>
    <xf numFmtId="0" fontId="26" fillId="12" borderId="3" applyNumberFormat="0" applyAlignment="0" applyProtection="0"/>
    <xf numFmtId="0" fontId="38" fillId="12" borderId="2" applyNumberFormat="0" applyAlignment="0" applyProtection="0"/>
    <xf numFmtId="0" fontId="39" fillId="0" borderId="4" applyNumberFormat="0" applyFill="0" applyAlignment="0" applyProtection="0"/>
    <xf numFmtId="0" fontId="32" fillId="13" borderId="5" applyNumberFormat="0" applyAlignment="0" applyProtection="0"/>
    <xf numFmtId="0" fontId="40" fillId="0" borderId="0" applyNumberFormat="0" applyFill="0" applyBorder="0" applyAlignment="0" applyProtection="0"/>
    <xf numFmtId="0" fontId="27" fillId="14" borderId="6" applyNumberFormat="0" applyAlignment="0" applyProtection="0"/>
    <xf numFmtId="0" fontId="33" fillId="0" borderId="0" applyNumberFormat="0" applyFill="0" applyBorder="0" applyAlignment="0" applyProtection="0"/>
    <xf numFmtId="0" fontId="26" fillId="0" borderId="7" applyNumberFormat="0" applyFill="0" applyAlignment="0" applyProtection="0"/>
    <xf numFmtId="0" fontId="41" fillId="20"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41" fillId="23"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41" fillId="25" borderId="0" applyNumberFormat="0" applyBorder="0" applyAlignment="0" applyProtection="0"/>
    <xf numFmtId="0" fontId="27" fillId="17" borderId="0" applyNumberFormat="0" applyBorder="0" applyAlignment="0" applyProtection="0"/>
    <xf numFmtId="0" fontId="27" fillId="10" borderId="0" applyNumberFormat="0" applyBorder="0" applyAlignment="0" applyProtection="0"/>
    <xf numFmtId="0" fontId="27" fillId="24" borderId="0" applyNumberFormat="0" applyBorder="0" applyAlignment="0" applyProtection="0"/>
    <xf numFmtId="0" fontId="41" fillId="26"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9" borderId="0" applyNumberFormat="0" applyBorder="0" applyAlignment="0" applyProtection="0"/>
    <xf numFmtId="0" fontId="41" fillId="28"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27" borderId="0" applyNumberFormat="0" applyBorder="0" applyAlignment="0" applyProtection="0"/>
    <xf numFmtId="0" fontId="24"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44" fillId="0" borderId="0"/>
    <xf numFmtId="0" fontId="18" fillId="0" borderId="0"/>
    <xf numFmtId="0" fontId="18" fillId="0" borderId="0"/>
    <xf numFmtId="0" fontId="17" fillId="0" borderId="0"/>
    <xf numFmtId="0" fontId="17" fillId="0" borderId="0"/>
    <xf numFmtId="0" fontId="17" fillId="0" borderId="0"/>
    <xf numFmtId="0" fontId="45" fillId="0" borderId="0" applyNumberFormat="0" applyFill="0" applyBorder="0" applyAlignment="0" applyProtection="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46" fillId="0" borderId="0" applyBorder="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43" fontId="27" fillId="0" borderId="0" applyFill="0" applyBorder="0" applyAlignment="0" applyProtection="0"/>
    <xf numFmtId="44" fontId="27"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27" fillId="0" borderId="0" applyFill="0" applyBorder="0" applyAlignment="0" applyProtection="0"/>
    <xf numFmtId="44" fontId="27"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43" fontId="27" fillId="0" borderId="0" applyFill="0" applyBorder="0" applyAlignment="0" applyProtection="0"/>
    <xf numFmtId="44" fontId="27"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353">
    <xf numFmtId="0" fontId="0" fillId="0" borderId="0" xfId="0"/>
    <xf numFmtId="0" fontId="22" fillId="0" borderId="0" xfId="0" applyFont="1"/>
    <xf numFmtId="0" fontId="22" fillId="29" borderId="0" xfId="64" applyFont="1" applyFill="1" applyAlignment="1">
      <alignment horizontal="left" vertical="top" wrapText="1"/>
    </xf>
    <xf numFmtId="0" fontId="0" fillId="0" borderId="0" xfId="0" pivotButton="1"/>
    <xf numFmtId="0" fontId="43"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1" fillId="0" borderId="0" xfId="9" applyFont="1"/>
    <xf numFmtId="0" fontId="47" fillId="0" borderId="1" xfId="0" applyFont="1" applyBorder="1"/>
    <xf numFmtId="0" fontId="42" fillId="0" borderId="1" xfId="0" applyFont="1" applyBorder="1" applyAlignment="1">
      <alignment vertical="center" wrapText="1"/>
    </xf>
    <xf numFmtId="15" fontId="42" fillId="0" borderId="1" xfId="0" applyNumberFormat="1" applyFont="1" applyBorder="1" applyAlignment="1">
      <alignment vertical="center" wrapText="1"/>
    </xf>
    <xf numFmtId="0" fontId="43" fillId="31" borderId="17" xfId="0" applyFont="1" applyFill="1" applyBorder="1" applyAlignment="1">
      <alignment vertical="center" wrapText="1"/>
    </xf>
    <xf numFmtId="0" fontId="42" fillId="0" borderId="1" xfId="0" applyFont="1" applyBorder="1" applyAlignment="1">
      <alignment horizontal="left" vertical="center" wrapText="1"/>
    </xf>
    <xf numFmtId="0" fontId="19"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50" fillId="29" borderId="1" xfId="64" applyFont="1" applyFill="1" applyBorder="1" applyAlignment="1">
      <alignment horizontal="center" vertical="center" wrapText="1"/>
    </xf>
    <xf numFmtId="164" fontId="42" fillId="0" borderId="1" xfId="0" applyNumberFormat="1" applyFont="1" applyBorder="1" applyAlignment="1">
      <alignment horizontal="left" vertical="center" wrapText="1"/>
    </xf>
    <xf numFmtId="0" fontId="54" fillId="0" borderId="0" xfId="12" applyFont="1" applyAlignment="1">
      <alignment vertical="top"/>
    </xf>
    <xf numFmtId="0" fontId="46" fillId="0" borderId="0" xfId="0" applyFont="1" applyAlignment="1">
      <alignment vertical="top"/>
    </xf>
    <xf numFmtId="0" fontId="46" fillId="0" borderId="0" xfId="0" applyFont="1"/>
    <xf numFmtId="0" fontId="54" fillId="0" borderId="0" xfId="12" applyFont="1" applyAlignment="1"/>
    <xf numFmtId="0" fontId="42" fillId="0" borderId="1" xfId="0" applyFont="1" applyBorder="1"/>
    <xf numFmtId="0" fontId="42" fillId="0" borderId="1" xfId="0" applyFont="1" applyBorder="1" applyAlignment="1">
      <alignment horizontal="left" vertical="top"/>
    </xf>
    <xf numFmtId="14" fontId="42" fillId="0" borderId="1" xfId="0" applyNumberFormat="1" applyFont="1" applyBorder="1" applyAlignment="1">
      <alignment vertical="top"/>
    </xf>
    <xf numFmtId="0" fontId="42" fillId="0" borderId="1" xfId="0" applyFont="1" applyBorder="1" applyAlignment="1">
      <alignment vertical="top" wrapText="1"/>
    </xf>
    <xf numFmtId="0" fontId="54" fillId="0" borderId="0" xfId="0" applyFont="1" applyAlignment="1">
      <alignment vertical="center"/>
    </xf>
    <xf numFmtId="0" fontId="43" fillId="31" borderId="18" xfId="0" applyFont="1" applyFill="1" applyBorder="1" applyAlignment="1">
      <alignment vertical="center" wrapText="1"/>
    </xf>
    <xf numFmtId="0" fontId="28" fillId="0" borderId="0" xfId="10"/>
    <xf numFmtId="0" fontId="53" fillId="0" borderId="0" xfId="55" applyFont="1"/>
    <xf numFmtId="0" fontId="0" fillId="0" borderId="14" xfId="0" applyBorder="1"/>
    <xf numFmtId="0" fontId="47" fillId="20" borderId="16" xfId="25" applyFont="1" applyBorder="1" applyAlignment="1">
      <alignment horizontal="left" vertical="center"/>
    </xf>
    <xf numFmtId="0" fontId="0" fillId="0" borderId="0" xfId="0" applyAlignment="1">
      <alignment vertical="center"/>
    </xf>
    <xf numFmtId="0" fontId="47" fillId="32" borderId="1" xfId="0" applyFont="1" applyFill="1" applyBorder="1"/>
    <xf numFmtId="0" fontId="47" fillId="32" borderId="8" xfId="25" applyFont="1" applyFill="1" applyBorder="1" applyAlignment="1">
      <alignment horizontal="left" vertical="center"/>
    </xf>
    <xf numFmtId="0" fontId="47" fillId="32" borderId="15" xfId="25" applyFont="1" applyFill="1" applyBorder="1" applyAlignment="1">
      <alignment horizontal="left" vertical="center"/>
    </xf>
    <xf numFmtId="0" fontId="47" fillId="32" borderId="16" xfId="25" applyFont="1" applyFill="1" applyBorder="1" applyAlignment="1">
      <alignment horizontal="left" vertical="center"/>
    </xf>
    <xf numFmtId="0" fontId="47" fillId="32" borderId="9" xfId="25" applyFont="1" applyFill="1" applyBorder="1" applyAlignment="1">
      <alignment horizontal="left" vertical="center"/>
    </xf>
    <xf numFmtId="0" fontId="52" fillId="29" borderId="0" xfId="64" applyFont="1" applyFill="1" applyAlignment="1">
      <alignment vertical="top" wrapText="1"/>
    </xf>
    <xf numFmtId="0" fontId="52" fillId="29" borderId="1" xfId="64" applyFont="1" applyFill="1" applyBorder="1" applyAlignment="1">
      <alignment vertical="top" wrapText="1"/>
    </xf>
    <xf numFmtId="0" fontId="52" fillId="0" borderId="0" xfId="0" applyFont="1"/>
    <xf numFmtId="0" fontId="52" fillId="29" borderId="0" xfId="64" applyFont="1" applyFill="1" applyAlignment="1">
      <alignment horizontal="left" vertical="top" wrapText="1"/>
    </xf>
    <xf numFmtId="0" fontId="55" fillId="34" borderId="1" xfId="64" applyFont="1" applyFill="1" applyBorder="1" applyAlignment="1">
      <alignment horizontal="left" vertical="center" wrapText="1"/>
    </xf>
    <xf numFmtId="0" fontId="50" fillId="29" borderId="0" xfId="64" applyFont="1" applyFill="1" applyAlignment="1">
      <alignment horizontal="left" vertical="center" wrapText="1"/>
    </xf>
    <xf numFmtId="0" fontId="57" fillId="34" borderId="1" xfId="64" applyFont="1" applyFill="1" applyBorder="1" applyAlignment="1">
      <alignment vertical="center" wrapText="1"/>
    </xf>
    <xf numFmtId="0" fontId="59" fillId="0" borderId="0" xfId="9" applyFont="1"/>
    <xf numFmtId="0" fontId="55" fillId="20" borderId="10" xfId="25" applyFont="1" applyBorder="1" applyAlignment="1">
      <alignment vertical="center"/>
    </xf>
    <xf numFmtId="0" fontId="60" fillId="29" borderId="0" xfId="99" applyFont="1" applyFill="1" applyAlignment="1">
      <alignment vertical="center"/>
    </xf>
    <xf numFmtId="0" fontId="55" fillId="20" borderId="13" xfId="25" applyFont="1" applyBorder="1" applyAlignment="1">
      <alignment vertical="center"/>
    </xf>
    <xf numFmtId="0" fontId="0" fillId="0" borderId="0" xfId="0" applyBorder="1" applyAlignment="1">
      <alignment horizontal="left"/>
    </xf>
    <xf numFmtId="0" fontId="55" fillId="20" borderId="1" xfId="25" applyFont="1" applyBorder="1" applyAlignment="1">
      <alignment vertical="center"/>
    </xf>
    <xf numFmtId="0" fontId="55" fillId="20" borderId="1" xfId="25" applyFont="1" applyBorder="1" applyAlignment="1">
      <alignment horizontal="center" vertical="center" wrapText="1"/>
    </xf>
    <xf numFmtId="0" fontId="55" fillId="20" borderId="1" xfId="25" applyFont="1" applyBorder="1" applyAlignment="1">
      <alignment vertical="center" wrapText="1"/>
    </xf>
    <xf numFmtId="0" fontId="55" fillId="20" borderId="9" xfId="25" applyFont="1" applyBorder="1" applyAlignment="1">
      <alignment horizontal="left" vertical="top" wrapText="1"/>
    </xf>
    <xf numFmtId="0" fontId="55" fillId="20" borderId="9" xfId="25" applyFont="1" applyBorder="1" applyAlignment="1">
      <alignment vertical="top" wrapText="1"/>
    </xf>
    <xf numFmtId="0" fontId="55" fillId="20" borderId="9" xfId="25" applyFont="1" applyBorder="1" applyAlignment="1">
      <alignment horizontal="center" vertical="top" wrapText="1"/>
    </xf>
    <xf numFmtId="0" fontId="55" fillId="20" borderId="10" xfId="25" applyFont="1" applyBorder="1" applyAlignment="1">
      <alignment vertical="center" wrapText="1"/>
    </xf>
    <xf numFmtId="0" fontId="55" fillId="20" borderId="28" xfId="25" applyFont="1" applyBorder="1" applyAlignment="1">
      <alignment horizontal="left" vertical="top" wrapText="1"/>
    </xf>
    <xf numFmtId="0" fontId="60" fillId="33" borderId="10" xfId="0" applyFont="1" applyFill="1" applyBorder="1" applyAlignment="1">
      <alignment horizontal="center" vertical="center"/>
    </xf>
    <xf numFmtId="0" fontId="55" fillId="20" borderId="10" xfId="25" applyFont="1" applyBorder="1" applyAlignment="1">
      <alignment horizontal="center" vertical="center" wrapText="1"/>
    </xf>
    <xf numFmtId="0" fontId="60" fillId="33" borderId="1" xfId="0" applyFont="1" applyFill="1" applyBorder="1" applyAlignment="1">
      <alignment horizontal="center" vertical="center" wrapText="1"/>
    </xf>
    <xf numFmtId="0" fontId="45" fillId="33" borderId="10" xfId="55" applyFill="1" applyBorder="1" applyAlignment="1">
      <alignment horizontal="center" vertical="center"/>
    </xf>
    <xf numFmtId="0" fontId="55" fillId="20" borderId="1" xfId="25" applyFont="1" applyBorder="1" applyAlignment="1">
      <alignment horizontal="left" vertical="top" wrapText="1"/>
    </xf>
    <xf numFmtId="166" fontId="47" fillId="0" borderId="30" xfId="0" applyNumberFormat="1" applyFont="1" applyBorder="1" applyAlignment="1">
      <alignment horizontal="left"/>
    </xf>
    <xf numFmtId="0" fontId="47" fillId="0" borderId="30" xfId="0" applyFont="1" applyBorder="1"/>
    <xf numFmtId="166"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0" fillId="0" borderId="30" xfId="0" applyBorder="1"/>
    <xf numFmtId="0" fontId="0" fillId="0" borderId="30" xfId="0" applyBorder="1" applyAlignment="1">
      <alignment wrapText="1"/>
    </xf>
    <xf numFmtId="0" fontId="55" fillId="20" borderId="38" xfId="25" applyFont="1" applyBorder="1" applyAlignment="1">
      <alignment horizontal="left" vertical="top" wrapText="1"/>
    </xf>
    <xf numFmtId="0" fontId="63" fillId="29" borderId="0" xfId="99" applyFont="1" applyFill="1" applyAlignment="1">
      <alignment vertical="center" wrapText="1"/>
    </xf>
    <xf numFmtId="0" fontId="63" fillId="33" borderId="1" xfId="64" applyFont="1" applyFill="1" applyBorder="1" applyAlignment="1">
      <alignment horizontal="center" vertical="center" wrapText="1"/>
    </xf>
    <xf numFmtId="0" fontId="63" fillId="33" borderId="1" xfId="0" applyFont="1" applyFill="1" applyBorder="1" applyAlignment="1">
      <alignment horizontal="center" vertical="center" wrapText="1"/>
    </xf>
    <xf numFmtId="0" fontId="63" fillId="33" borderId="1" xfId="0" applyFont="1" applyFill="1" applyBorder="1" applyAlignment="1">
      <alignment vertical="center" wrapText="1"/>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3" fillId="29" borderId="0" xfId="276" applyFont="1" applyFill="1" applyAlignment="1">
      <alignment vertical="center" wrapText="1"/>
    </xf>
    <xf numFmtId="0" fontId="63" fillId="33" borderId="40" xfId="279" applyFont="1" applyFill="1" applyBorder="1" applyAlignment="1">
      <alignment horizontal="center" vertical="center" wrapText="1"/>
    </xf>
    <xf numFmtId="0" fontId="63" fillId="33" borderId="13" xfId="279" applyFont="1" applyFill="1" applyBorder="1" applyAlignment="1">
      <alignment horizontal="center" vertical="center" wrapText="1"/>
    </xf>
    <xf numFmtId="0" fontId="63" fillId="33" borderId="40" xfId="0" applyFont="1" applyFill="1" applyBorder="1" applyAlignment="1">
      <alignment horizontal="center" vertical="center" wrapText="1"/>
    </xf>
    <xf numFmtId="0" fontId="63" fillId="29" borderId="0" xfId="276" applyFont="1" applyFill="1" applyAlignment="1">
      <alignment vertical="center"/>
    </xf>
    <xf numFmtId="0" fontId="63" fillId="29" borderId="0" xfId="279" applyFont="1" applyFill="1" applyAlignment="1">
      <alignment horizontal="left" vertical="center" wrapText="1"/>
    </xf>
    <xf numFmtId="0" fontId="65" fillId="29" borderId="0" xfId="276" applyFont="1" applyFill="1" applyAlignment="1">
      <alignment vertical="center" wrapText="1"/>
    </xf>
    <xf numFmtId="0" fontId="66" fillId="29" borderId="0" xfId="276" applyFont="1" applyFill="1" applyAlignment="1">
      <alignment vertical="center"/>
    </xf>
    <xf numFmtId="0" fontId="66" fillId="29" borderId="0" xfId="279" applyFont="1" applyFill="1" applyAlignment="1">
      <alignment horizontal="left" vertical="center" wrapText="1"/>
    </xf>
    <xf numFmtId="0" fontId="31" fillId="0" borderId="35" xfId="25" applyFont="1" applyFill="1" applyBorder="1" applyAlignment="1">
      <alignment horizontal="left" vertical="top" wrapText="1"/>
    </xf>
    <xf numFmtId="0" fontId="31" fillId="0" borderId="12" xfId="25" applyFont="1" applyFill="1" applyBorder="1" applyAlignment="1">
      <alignment horizontal="left" vertical="top" wrapText="1"/>
    </xf>
    <xf numFmtId="0" fontId="31" fillId="29" borderId="1" xfId="0" applyFont="1" applyFill="1" applyBorder="1" applyAlignment="1">
      <alignment horizontal="left" vertical="top" wrapText="1"/>
    </xf>
    <xf numFmtId="0" fontId="31" fillId="35" borderId="1" xfId="0" applyFont="1" applyFill="1" applyBorder="1" applyAlignment="1">
      <alignment vertical="top" wrapText="1"/>
    </xf>
    <xf numFmtId="0" fontId="31" fillId="0" borderId="1" xfId="0" applyFont="1" applyBorder="1" applyAlignment="1">
      <alignment vertical="top" wrapText="1"/>
    </xf>
    <xf numFmtId="0" fontId="31" fillId="0" borderId="1" xfId="0" applyFont="1" applyBorder="1" applyAlignment="1">
      <alignment horizontal="left" vertical="top" wrapText="1"/>
    </xf>
    <xf numFmtId="0" fontId="31" fillId="0" borderId="12" xfId="0" applyFont="1" applyBorder="1" applyAlignment="1">
      <alignment horizontal="left" vertical="top" wrapText="1"/>
    </xf>
    <xf numFmtId="165" fontId="31" fillId="29" borderId="1" xfId="213" applyNumberFormat="1" applyFont="1" applyFill="1" applyBorder="1" applyAlignment="1">
      <alignment horizontal="left" vertical="top" wrapText="1"/>
    </xf>
    <xf numFmtId="0" fontId="0" fillId="0" borderId="33" xfId="0" applyBorder="1"/>
    <xf numFmtId="166" fontId="0" fillId="0" borderId="30" xfId="0" applyNumberFormat="1" applyBorder="1" applyAlignment="1">
      <alignment horizontal="left"/>
    </xf>
    <xf numFmtId="0" fontId="67" fillId="29" borderId="0" xfId="99" applyFont="1" applyFill="1" applyAlignment="1">
      <alignment vertical="center"/>
    </xf>
    <xf numFmtId="166" fontId="0" fillId="0" borderId="0" xfId="0" applyNumberFormat="1" applyAlignment="1">
      <alignment horizontal="left"/>
    </xf>
    <xf numFmtId="0" fontId="64" fillId="0" borderId="30" xfId="0" applyFont="1" applyBorder="1"/>
    <xf numFmtId="0" fontId="55" fillId="20" borderId="12" xfId="25" applyFont="1" applyBorder="1" applyAlignment="1">
      <alignment vertical="center" wrapText="1"/>
    </xf>
    <xf numFmtId="0" fontId="63" fillId="33" borderId="12" xfId="0" applyFont="1" applyFill="1" applyBorder="1" applyAlignment="1">
      <alignment horizontal="center" vertical="center" wrapText="1"/>
    </xf>
    <xf numFmtId="14" fontId="0" fillId="0" borderId="30" xfId="0" applyNumberFormat="1" applyBorder="1" applyAlignment="1">
      <alignment horizontal="left"/>
    </xf>
    <xf numFmtId="14" fontId="0" fillId="0" borderId="31" xfId="0" applyNumberFormat="1" applyBorder="1" applyAlignment="1">
      <alignment horizontal="left"/>
    </xf>
    <xf numFmtId="0" fontId="68" fillId="0" borderId="30" xfId="25" applyFont="1" applyFill="1" applyBorder="1" applyAlignment="1">
      <alignment horizontal="left" vertical="top" wrapText="1"/>
    </xf>
    <xf numFmtId="0" fontId="31" fillId="0" borderId="1" xfId="25" applyFont="1" applyFill="1" applyBorder="1" applyAlignment="1">
      <alignment horizontal="left" vertical="top" wrapText="1"/>
    </xf>
    <xf numFmtId="0" fontId="31" fillId="0" borderId="9" xfId="25" applyFont="1" applyFill="1" applyBorder="1" applyAlignment="1">
      <alignment horizontal="left" vertical="top" wrapText="1"/>
    </xf>
    <xf numFmtId="0" fontId="31" fillId="0" borderId="9" xfId="25" applyFont="1" applyFill="1" applyBorder="1" applyAlignment="1">
      <alignment vertical="top" wrapText="1"/>
    </xf>
    <xf numFmtId="0" fontId="31" fillId="0" borderId="9" xfId="25" applyFont="1" applyFill="1" applyBorder="1" applyAlignment="1">
      <alignment horizontal="center" vertical="top" wrapText="1"/>
    </xf>
    <xf numFmtId="0" fontId="60" fillId="29" borderId="30" xfId="99" applyFont="1" applyFill="1" applyBorder="1" applyAlignment="1">
      <alignment vertical="center"/>
    </xf>
    <xf numFmtId="0" fontId="60" fillId="29" borderId="34" xfId="99" applyFont="1" applyFill="1" applyBorder="1" applyAlignment="1">
      <alignment vertical="center"/>
    </xf>
    <xf numFmtId="0" fontId="31" fillId="0" borderId="30" xfId="0" applyFont="1" applyBorder="1" applyAlignment="1">
      <alignment horizontal="left" vertical="top" wrapText="1"/>
    </xf>
    <xf numFmtId="0" fontId="60" fillId="29" borderId="0" xfId="99" applyFont="1" applyFill="1" applyAlignment="1">
      <alignment horizontal="center" vertical="center"/>
    </xf>
    <xf numFmtId="0" fontId="61" fillId="29" borderId="13" xfId="276" applyFont="1" applyFill="1" applyBorder="1" applyAlignment="1">
      <alignment vertical="center" wrapText="1"/>
    </xf>
    <xf numFmtId="0" fontId="60" fillId="29" borderId="34" xfId="276" applyFont="1" applyFill="1" applyBorder="1" applyAlignment="1">
      <alignment vertical="top" wrapText="1"/>
    </xf>
    <xf numFmtId="0" fontId="61" fillId="29" borderId="30" xfId="277" applyFont="1" applyFill="1" applyBorder="1" applyAlignment="1">
      <alignment vertical="center" wrapText="1"/>
    </xf>
    <xf numFmtId="0" fontId="60" fillId="29" borderId="34" xfId="276" applyFont="1" applyFill="1" applyBorder="1" applyAlignment="1">
      <alignment vertical="center" wrapText="1"/>
    </xf>
    <xf numFmtId="165" fontId="31" fillId="29" borderId="1" xfId="277" applyNumberFormat="1" applyFont="1" applyFill="1" applyBorder="1" applyAlignment="1">
      <alignment horizontal="left" vertical="top" wrapText="1"/>
    </xf>
    <xf numFmtId="0" fontId="60" fillId="29" borderId="1" xfId="278" applyFont="1" applyFill="1" applyBorder="1" applyAlignment="1">
      <alignment horizontal="center" vertical="top" wrapText="1"/>
    </xf>
    <xf numFmtId="0" fontId="60" fillId="29" borderId="30" xfId="276" applyFont="1" applyFill="1" applyBorder="1" applyAlignment="1">
      <alignment vertical="center"/>
    </xf>
    <xf numFmtId="0" fontId="60" fillId="29" borderId="34" xfId="276" applyFont="1" applyFill="1" applyBorder="1" applyAlignment="1">
      <alignment vertical="center"/>
    </xf>
    <xf numFmtId="0" fontId="60" fillId="29" borderId="30" xfId="277" applyFont="1" applyFill="1" applyBorder="1" applyAlignment="1">
      <alignment vertical="center"/>
    </xf>
    <xf numFmtId="0" fontId="60" fillId="29" borderId="0" xfId="276" applyFont="1" applyFill="1" applyAlignment="1">
      <alignment vertical="top"/>
    </xf>
    <xf numFmtId="0" fontId="61" fillId="29" borderId="30" xfId="276" applyFont="1" applyFill="1" applyBorder="1" applyAlignment="1">
      <alignment vertical="center" wrapText="1"/>
    </xf>
    <xf numFmtId="165" fontId="31" fillId="29" borderId="1" xfId="276" applyNumberFormat="1" applyFont="1" applyFill="1" applyBorder="1" applyAlignment="1">
      <alignment horizontal="left" vertical="top" wrapText="1"/>
    </xf>
    <xf numFmtId="0" fontId="60" fillId="29" borderId="1" xfId="279" applyFont="1" applyFill="1" applyBorder="1" applyAlignment="1">
      <alignment horizontal="center" vertical="top" wrapText="1"/>
    </xf>
    <xf numFmtId="0" fontId="60" fillId="29" borderId="0" xfId="276" applyFont="1" applyFill="1" applyAlignment="1">
      <alignment vertical="center"/>
    </xf>
    <xf numFmtId="165" fontId="31" fillId="29" borderId="1" xfId="280" applyNumberFormat="1" applyFont="1" applyFill="1" applyBorder="1" applyAlignment="1">
      <alignment horizontal="left" vertical="top" wrapText="1"/>
    </xf>
    <xf numFmtId="0" fontId="60" fillId="29" borderId="0" xfId="276" applyFont="1" applyFill="1" applyAlignment="1">
      <alignment horizontal="center" vertical="center"/>
    </xf>
    <xf numFmtId="0" fontId="0" fillId="0" borderId="30" xfId="0" applyBorder="1" applyAlignment="1">
      <alignment horizontal="left"/>
    </xf>
    <xf numFmtId="0" fontId="63" fillId="29" borderId="44" xfId="276" applyFont="1" applyFill="1" applyBorder="1" applyAlignment="1">
      <alignment vertical="center"/>
    </xf>
    <xf numFmtId="0" fontId="63" fillId="29" borderId="44" xfId="276" applyFont="1" applyFill="1" applyBorder="1" applyAlignment="1">
      <alignment horizontal="center" vertical="center"/>
    </xf>
    <xf numFmtId="0" fontId="60" fillId="33" borderId="41" xfId="0" applyFont="1" applyFill="1" applyBorder="1" applyAlignment="1">
      <alignment horizontal="center" vertical="center" wrapText="1"/>
    </xf>
    <xf numFmtId="0" fontId="60" fillId="33" borderId="40" xfId="0" applyFont="1" applyFill="1" applyBorder="1" applyAlignment="1">
      <alignment horizontal="center" vertical="center" wrapText="1"/>
    </xf>
    <xf numFmtId="0" fontId="69" fillId="33" borderId="10" xfId="55" applyFont="1" applyFill="1" applyBorder="1" applyAlignment="1">
      <alignment horizontal="center" vertical="center"/>
    </xf>
    <xf numFmtId="0" fontId="60" fillId="33" borderId="40" xfId="279" applyFont="1" applyFill="1" applyBorder="1" applyAlignment="1">
      <alignment horizontal="center" vertical="center" wrapText="1"/>
    </xf>
    <xf numFmtId="0" fontId="60" fillId="33" borderId="13" xfId="279" applyFont="1" applyFill="1" applyBorder="1" applyAlignment="1">
      <alignment horizontal="center" vertical="center" wrapText="1"/>
    </xf>
    <xf numFmtId="0" fontId="69" fillId="33" borderId="13" xfId="55" applyFont="1" applyFill="1" applyBorder="1" applyAlignment="1">
      <alignment horizontal="center" vertical="center"/>
    </xf>
    <xf numFmtId="0" fontId="70" fillId="29" borderId="30" xfId="157" applyFont="1" applyFill="1" applyBorder="1" applyAlignment="1">
      <alignment vertical="center" wrapText="1"/>
    </xf>
    <xf numFmtId="0" fontId="71" fillId="0" borderId="12" xfId="25" applyFont="1" applyFill="1" applyBorder="1" applyAlignment="1">
      <alignment horizontal="left" vertical="top" wrapText="1"/>
    </xf>
    <xf numFmtId="0" fontId="71" fillId="29" borderId="1" xfId="0" applyFont="1" applyFill="1" applyBorder="1" applyAlignment="1">
      <alignment horizontal="left" vertical="top" wrapText="1"/>
    </xf>
    <xf numFmtId="0" fontId="71" fillId="35" borderId="1" xfId="0" applyFont="1" applyFill="1" applyBorder="1" applyAlignment="1">
      <alignment vertical="top" wrapText="1"/>
    </xf>
    <xf numFmtId="0" fontId="71" fillId="0" borderId="1" xfId="0" applyFont="1" applyBorder="1" applyAlignment="1">
      <alignment vertical="top" wrapText="1"/>
    </xf>
    <xf numFmtId="0" fontId="71" fillId="0" borderId="1" xfId="0" applyFont="1" applyBorder="1" applyAlignment="1">
      <alignment horizontal="left" vertical="top" wrapText="1"/>
    </xf>
    <xf numFmtId="0" fontId="72" fillId="29" borderId="1" xfId="156" applyFont="1" applyFill="1" applyBorder="1" applyAlignment="1">
      <alignment horizontal="center" vertical="top" wrapText="1"/>
    </xf>
    <xf numFmtId="0" fontId="70" fillId="29" borderId="39" xfId="157" applyFont="1" applyFill="1" applyBorder="1" applyAlignment="1">
      <alignment vertical="center" wrapText="1"/>
    </xf>
    <xf numFmtId="0" fontId="71" fillId="0" borderId="12" xfId="0" applyFont="1" applyBorder="1" applyAlignment="1">
      <alignment horizontal="left" vertical="top" wrapText="1"/>
    </xf>
    <xf numFmtId="165" fontId="71" fillId="29" borderId="1" xfId="157" applyNumberFormat="1" applyFont="1" applyFill="1" applyBorder="1" applyAlignment="1">
      <alignment horizontal="left" vertical="top" wrapText="1"/>
    </xf>
    <xf numFmtId="165" fontId="71" fillId="29" borderId="1" xfId="213" applyNumberFormat="1" applyFont="1" applyFill="1" applyBorder="1" applyAlignment="1">
      <alignment horizontal="left" vertical="top" wrapText="1"/>
    </xf>
    <xf numFmtId="0" fontId="70" fillId="29" borderId="36" xfId="157" applyFont="1" applyFill="1" applyBorder="1" applyAlignment="1">
      <alignment vertical="center" wrapText="1"/>
    </xf>
    <xf numFmtId="0" fontId="0" fillId="0" borderId="31" xfId="0" applyBorder="1" applyAlignment="1">
      <alignment horizontal="left"/>
    </xf>
    <xf numFmtId="0" fontId="74" fillId="29" borderId="13" xfId="99" applyFont="1" applyFill="1" applyBorder="1" applyAlignment="1">
      <alignment vertical="top" wrapText="1"/>
    </xf>
    <xf numFmtId="0" fontId="75" fillId="0" borderId="30" xfId="25" applyFont="1" applyFill="1" applyBorder="1" applyAlignment="1">
      <alignment horizontal="left" vertical="top" wrapText="1"/>
    </xf>
    <xf numFmtId="0" fontId="64" fillId="0" borderId="35" xfId="25" applyFont="1" applyFill="1" applyBorder="1" applyAlignment="1">
      <alignment horizontal="left" vertical="top" wrapText="1"/>
    </xf>
    <xf numFmtId="0" fontId="64" fillId="0" borderId="12" xfId="25" applyFont="1" applyFill="1" applyBorder="1" applyAlignment="1">
      <alignment horizontal="left" vertical="top" wrapText="1"/>
    </xf>
    <xf numFmtId="0" fontId="64" fillId="0" borderId="1" xfId="25" applyFont="1" applyFill="1" applyBorder="1" applyAlignment="1">
      <alignment horizontal="left" vertical="top" wrapText="1"/>
    </xf>
    <xf numFmtId="0" fontId="64" fillId="0" borderId="9" xfId="25" applyFont="1" applyFill="1" applyBorder="1" applyAlignment="1">
      <alignment horizontal="left" vertical="top" wrapText="1"/>
    </xf>
    <xf numFmtId="0" fontId="64" fillId="0" borderId="9" xfId="25" applyFont="1" applyFill="1" applyBorder="1" applyAlignment="1">
      <alignment vertical="top" wrapText="1"/>
    </xf>
    <xf numFmtId="0" fontId="64" fillId="0" borderId="9" xfId="25" applyFont="1" applyFill="1" applyBorder="1" applyAlignment="1">
      <alignment horizontal="center" vertical="top" wrapText="1"/>
    </xf>
    <xf numFmtId="0" fontId="74" fillId="29" borderId="34" xfId="99" applyFont="1" applyFill="1" applyBorder="1" applyAlignment="1">
      <alignment vertical="top" wrapText="1"/>
    </xf>
    <xf numFmtId="0" fontId="74" fillId="29" borderId="30" xfId="157" applyFont="1" applyFill="1" applyBorder="1" applyAlignment="1">
      <alignment vertical="center" wrapText="1"/>
    </xf>
    <xf numFmtId="0" fontId="64" fillId="0" borderId="1" xfId="0" applyFont="1" applyBorder="1" applyAlignment="1">
      <alignment horizontal="left" vertical="top" wrapText="1"/>
    </xf>
    <xf numFmtId="0" fontId="64" fillId="29" borderId="1" xfId="0" applyFont="1" applyFill="1" applyBorder="1" applyAlignment="1">
      <alignment horizontal="left" vertical="top" wrapText="1"/>
    </xf>
    <xf numFmtId="0" fontId="63" fillId="29" borderId="34" xfId="99" applyFont="1" applyFill="1" applyBorder="1" applyAlignment="1">
      <alignment vertical="center" wrapText="1"/>
    </xf>
    <xf numFmtId="165" fontId="64" fillId="29" borderId="1" xfId="157" applyNumberFormat="1" applyFont="1" applyFill="1" applyBorder="1" applyAlignment="1">
      <alignment horizontal="left" vertical="top" wrapText="1"/>
    </xf>
    <xf numFmtId="0" fontId="63" fillId="29" borderId="1" xfId="156" applyFont="1" applyFill="1" applyBorder="1" applyAlignment="1">
      <alignment horizontal="center" vertical="top" wrapText="1"/>
    </xf>
    <xf numFmtId="0" fontId="63" fillId="29" borderId="34" xfId="99" applyFont="1" applyFill="1" applyBorder="1" applyAlignment="1">
      <alignment vertical="top" wrapText="1"/>
    </xf>
    <xf numFmtId="0" fontId="63" fillId="29" borderId="30" xfId="99" applyFont="1" applyFill="1" applyBorder="1" applyAlignment="1">
      <alignment vertical="center"/>
    </xf>
    <xf numFmtId="0" fontId="63" fillId="29" borderId="34" xfId="99" applyFont="1" applyFill="1" applyBorder="1" applyAlignment="1">
      <alignment vertical="center"/>
    </xf>
    <xf numFmtId="0" fontId="64" fillId="0" borderId="12" xfId="0" applyFont="1" applyBorder="1" applyAlignment="1">
      <alignment horizontal="left" vertical="top" wrapText="1"/>
    </xf>
    <xf numFmtId="0" fontId="74" fillId="29" borderId="30" xfId="99" applyFont="1" applyFill="1" applyBorder="1" applyAlignment="1">
      <alignment vertical="center" wrapText="1"/>
    </xf>
    <xf numFmtId="0" fontId="63" fillId="29" borderId="39" xfId="99" applyFont="1" applyFill="1" applyBorder="1" applyAlignment="1">
      <alignment vertical="center"/>
    </xf>
    <xf numFmtId="0" fontId="74" fillId="29" borderId="29" xfId="99" applyFont="1" applyFill="1" applyBorder="1" applyAlignment="1">
      <alignment vertical="center" wrapText="1"/>
    </xf>
    <xf numFmtId="0" fontId="64" fillId="0" borderId="1" xfId="0" applyFont="1" applyBorder="1" applyAlignment="1">
      <alignment vertical="top" wrapText="1"/>
    </xf>
    <xf numFmtId="0" fontId="63" fillId="29" borderId="1" xfId="100" applyFont="1" applyFill="1" applyBorder="1" applyAlignment="1">
      <alignment horizontal="center" vertical="top" wrapText="1"/>
    </xf>
    <xf numFmtId="0" fontId="64" fillId="0" borderId="30" xfId="0" applyFont="1" applyBorder="1" applyAlignment="1">
      <alignment horizontal="left" vertical="top" wrapText="1"/>
    </xf>
    <xf numFmtId="0" fontId="64" fillId="0" borderId="0" xfId="0" applyFont="1" applyAlignment="1">
      <alignment horizontal="left" vertical="top"/>
    </xf>
    <xf numFmtId="0" fontId="74" fillId="29" borderId="34" xfId="99" applyFont="1" applyFill="1" applyBorder="1" applyAlignment="1">
      <alignment vertical="center"/>
    </xf>
    <xf numFmtId="0" fontId="74" fillId="29" borderId="36" xfId="99" applyFont="1" applyFill="1" applyBorder="1" applyAlignment="1">
      <alignment vertical="top" wrapText="1"/>
    </xf>
    <xf numFmtId="0" fontId="74" fillId="29" borderId="32" xfId="99" applyFont="1" applyFill="1" applyBorder="1" applyAlignment="1">
      <alignment vertical="top" wrapText="1"/>
    </xf>
    <xf numFmtId="0" fontId="74" fillId="29" borderId="30" xfId="99" applyFont="1" applyFill="1" applyBorder="1" applyAlignment="1">
      <alignment vertical="top" wrapText="1"/>
    </xf>
    <xf numFmtId="0" fontId="74" fillId="29" borderId="37" xfId="99" applyFont="1" applyFill="1" applyBorder="1" applyAlignment="1">
      <alignment vertical="top" wrapText="1"/>
    </xf>
    <xf numFmtId="0" fontId="63" fillId="29" borderId="30" xfId="157" applyFont="1" applyFill="1" applyBorder="1" applyAlignment="1">
      <alignment vertical="center"/>
    </xf>
    <xf numFmtId="0" fontId="74" fillId="29" borderId="36" xfId="157" applyFont="1" applyFill="1" applyBorder="1" applyAlignment="1">
      <alignment vertical="center" wrapText="1"/>
    </xf>
    <xf numFmtId="0" fontId="74" fillId="29" borderId="33" xfId="157" applyFont="1" applyFill="1" applyBorder="1" applyAlignment="1">
      <alignment vertical="center" wrapText="1"/>
    </xf>
    <xf numFmtId="0" fontId="76" fillId="0" borderId="31" xfId="25" applyFont="1" applyFill="1" applyBorder="1" applyAlignment="1">
      <alignment horizontal="left" vertical="top" wrapText="1"/>
    </xf>
    <xf numFmtId="0" fontId="64" fillId="29" borderId="30" xfId="0" applyFont="1" applyFill="1" applyBorder="1" applyAlignment="1">
      <alignment horizontal="left" vertical="top" wrapText="1"/>
    </xf>
    <xf numFmtId="0" fontId="64" fillId="29" borderId="1" xfId="0" applyFont="1" applyFill="1" applyBorder="1" applyAlignment="1">
      <alignment vertical="top" wrapText="1"/>
    </xf>
    <xf numFmtId="0" fontId="63" fillId="29" borderId="34" xfId="276" applyFont="1" applyFill="1" applyBorder="1" applyAlignment="1">
      <alignment vertical="top" wrapText="1"/>
    </xf>
    <xf numFmtId="0" fontId="76" fillId="0" borderId="30" xfId="25" applyFont="1" applyFill="1" applyBorder="1" applyAlignment="1">
      <alignment horizontal="left" vertical="top" wrapText="1"/>
    </xf>
    <xf numFmtId="0" fontId="63" fillId="29" borderId="34" xfId="276" applyFont="1" applyFill="1" applyBorder="1" applyAlignment="1">
      <alignment vertical="center" wrapText="1"/>
    </xf>
    <xf numFmtId="0" fontId="77" fillId="0" borderId="0" xfId="0" applyFont="1" applyAlignment="1">
      <alignment horizontal="left" vertical="top"/>
    </xf>
    <xf numFmtId="0" fontId="75" fillId="0" borderId="35" xfId="25" applyFont="1" applyFill="1" applyBorder="1" applyAlignment="1">
      <alignment horizontal="left" vertical="top" wrapText="1"/>
    </xf>
    <xf numFmtId="0" fontId="75" fillId="0" borderId="9" xfId="25" applyFont="1" applyFill="1" applyBorder="1" applyAlignment="1">
      <alignment horizontal="left" vertical="top" wrapText="1"/>
    </xf>
    <xf numFmtId="0" fontId="63" fillId="29" borderId="34" xfId="276" applyFont="1" applyFill="1" applyBorder="1" applyAlignment="1">
      <alignment vertical="center"/>
    </xf>
    <xf numFmtId="0" fontId="61" fillId="29" borderId="39" xfId="277" applyFont="1" applyFill="1" applyBorder="1" applyAlignment="1">
      <alignment vertical="center" wrapText="1"/>
    </xf>
    <xf numFmtId="0" fontId="61" fillId="29" borderId="0" xfId="280" applyFont="1" applyFill="1" applyAlignment="1">
      <alignment horizontal="left" vertical="center" wrapText="1"/>
    </xf>
    <xf numFmtId="0" fontId="61" fillId="29" borderId="0" xfId="280" applyFont="1" applyFill="1" applyAlignment="1">
      <alignment vertical="center" wrapText="1"/>
    </xf>
    <xf numFmtId="0" fontId="61" fillId="29" borderId="0" xfId="280" applyFont="1" applyFill="1" applyAlignment="1">
      <alignment horizontal="center" vertical="center" wrapText="1"/>
    </xf>
    <xf numFmtId="0" fontId="60" fillId="29" borderId="0" xfId="280" applyFont="1" applyFill="1" applyAlignment="1">
      <alignment vertical="center"/>
    </xf>
    <xf numFmtId="0" fontId="50" fillId="29" borderId="0" xfId="280" applyFont="1" applyFill="1" applyAlignment="1">
      <alignment vertical="center"/>
    </xf>
    <xf numFmtId="0" fontId="60" fillId="29" borderId="0" xfId="280" applyFont="1" applyFill="1" applyAlignment="1">
      <alignment horizontal="left" vertical="center" wrapText="1"/>
    </xf>
    <xf numFmtId="0" fontId="60" fillId="29" borderId="0" xfId="280" applyFont="1" applyFill="1" applyAlignment="1">
      <alignment vertical="center" wrapText="1"/>
    </xf>
    <xf numFmtId="0" fontId="60" fillId="29" borderId="0" xfId="280" applyFont="1" applyFill="1" applyAlignment="1">
      <alignment horizontal="center" vertical="center" wrapText="1"/>
    </xf>
    <xf numFmtId="0" fontId="60" fillId="29" borderId="0" xfId="280" applyFont="1" applyFill="1" applyAlignment="1">
      <alignment horizontal="left" vertical="center"/>
    </xf>
    <xf numFmtId="0" fontId="63" fillId="29" borderId="0" xfId="280" applyFont="1" applyFill="1" applyAlignment="1">
      <alignment horizontal="left" vertical="center" wrapText="1"/>
    </xf>
    <xf numFmtId="0" fontId="60" fillId="29" borderId="0" xfId="280" applyFont="1" applyFill="1" applyAlignment="1">
      <alignment vertical="top" wrapText="1"/>
    </xf>
    <xf numFmtId="0" fontId="60" fillId="29" borderId="0" xfId="280" applyFont="1" applyFill="1" applyAlignment="1">
      <alignment horizontal="center" vertical="top" wrapText="1"/>
    </xf>
    <xf numFmtId="0" fontId="50" fillId="29" borderId="0" xfId="280" applyFont="1" applyFill="1" applyAlignment="1">
      <alignment horizontal="left" vertical="center" wrapText="1"/>
    </xf>
    <xf numFmtId="0" fontId="52" fillId="29" borderId="0" xfId="280" applyFont="1" applyFill="1" applyAlignment="1">
      <alignment horizontal="center" vertical="center"/>
    </xf>
    <xf numFmtId="0" fontId="52" fillId="29" borderId="0" xfId="279" applyFont="1" applyFill="1" applyAlignment="1">
      <alignment horizontal="center" vertical="center" wrapText="1"/>
    </xf>
    <xf numFmtId="0" fontId="50" fillId="33" borderId="1" xfId="279" applyFont="1" applyFill="1" applyBorder="1" applyAlignment="1">
      <alignment horizontal="center" vertical="center" wrapText="1"/>
    </xf>
    <xf numFmtId="0" fontId="31" fillId="36" borderId="10" xfId="55" applyFont="1" applyFill="1" applyBorder="1" applyAlignment="1">
      <alignment horizontal="center" vertical="center"/>
    </xf>
    <xf numFmtId="0" fontId="50" fillId="29" borderId="0" xfId="280" applyFont="1" applyFill="1" applyAlignment="1">
      <alignment horizontal="center" vertical="center"/>
    </xf>
    <xf numFmtId="0" fontId="50" fillId="29" borderId="0" xfId="279" applyFont="1" applyFill="1" applyAlignment="1">
      <alignment horizontal="center" vertical="center" wrapText="1"/>
    </xf>
    <xf numFmtId="0" fontId="60" fillId="33" borderId="1" xfId="279" applyFont="1" applyFill="1" applyBorder="1" applyAlignment="1">
      <alignment horizontal="center" vertical="center" wrapText="1"/>
    </xf>
    <xf numFmtId="0" fontId="78" fillId="0" borderId="9" xfId="25" applyFont="1" applyFill="1" applyBorder="1" applyAlignment="1">
      <alignment horizontal="center" vertical="top" wrapText="1"/>
    </xf>
    <xf numFmtId="0" fontId="0" fillId="0" borderId="33" xfId="0" applyBorder="1" applyAlignment="1">
      <alignment wrapText="1"/>
    </xf>
    <xf numFmtId="0" fontId="0" fillId="33" borderId="13" xfId="0" applyFill="1" applyBorder="1" applyAlignment="1">
      <alignment horizontal="center" vertical="center"/>
    </xf>
    <xf numFmtId="0" fontId="0" fillId="33" borderId="10" xfId="0" applyFill="1" applyBorder="1" applyAlignment="1">
      <alignment horizontal="center" vertical="center"/>
    </xf>
    <xf numFmtId="0" fontId="72" fillId="33" borderId="1" xfId="279" applyFont="1" applyFill="1" applyBorder="1" applyAlignment="1">
      <alignment horizontal="center" vertical="center" wrapText="1"/>
    </xf>
    <xf numFmtId="0" fontId="72" fillId="33" borderId="10" xfId="0" applyFont="1" applyFill="1" applyBorder="1" applyAlignment="1">
      <alignment horizontal="center" vertical="center"/>
    </xf>
    <xf numFmtId="0" fontId="72" fillId="33" borderId="1" xfId="0" applyFont="1" applyFill="1" applyBorder="1" applyAlignment="1">
      <alignment horizontal="center" vertical="center" wrapText="1"/>
    </xf>
    <xf numFmtId="0" fontId="81" fillId="33" borderId="10" xfId="55" applyFont="1" applyFill="1" applyBorder="1" applyAlignment="1">
      <alignment horizontal="center" vertical="center"/>
    </xf>
    <xf numFmtId="0" fontId="71" fillId="36" borderId="10" xfId="55" applyFont="1" applyFill="1" applyBorder="1" applyAlignment="1">
      <alignment horizontal="center" vertical="center"/>
    </xf>
    <xf numFmtId="0" fontId="80" fillId="0" borderId="12" xfId="25" applyFont="1" applyFill="1" applyBorder="1" applyAlignment="1">
      <alignment horizontal="left" vertical="top" wrapText="1"/>
    </xf>
    <xf numFmtId="0" fontId="80" fillId="0" borderId="1" xfId="0" applyFont="1" applyBorder="1" applyAlignment="1">
      <alignment horizontal="left" vertical="top" wrapText="1"/>
    </xf>
    <xf numFmtId="0" fontId="80" fillId="29" borderId="1" xfId="0" applyFont="1" applyFill="1" applyBorder="1" applyAlignment="1">
      <alignment horizontal="left" vertical="top" wrapText="1"/>
    </xf>
    <xf numFmtId="165" fontId="80" fillId="29" borderId="1" xfId="157" applyNumberFormat="1" applyFont="1" applyFill="1" applyBorder="1" applyAlignment="1">
      <alignment horizontal="left" vertical="top" wrapText="1"/>
    </xf>
    <xf numFmtId="0" fontId="67" fillId="29" borderId="1" xfId="156" applyFont="1" applyFill="1" applyBorder="1" applyAlignment="1">
      <alignment horizontal="center" vertical="top" wrapText="1"/>
    </xf>
    <xf numFmtId="165" fontId="67" fillId="29" borderId="1" xfId="157" applyNumberFormat="1" applyFont="1" applyFill="1" applyBorder="1" applyAlignment="1">
      <alignment horizontal="left" vertical="top" wrapText="1"/>
    </xf>
    <xf numFmtId="0" fontId="80" fillId="0" borderId="12" xfId="0" applyFont="1" applyBorder="1" applyAlignment="1">
      <alignment horizontal="left" vertical="top" wrapText="1"/>
    </xf>
    <xf numFmtId="0" fontId="67" fillId="0" borderId="1" xfId="156" applyFont="1" applyBorder="1" applyAlignment="1">
      <alignment horizontal="center" vertical="top" wrapText="1"/>
    </xf>
    <xf numFmtId="0" fontId="80" fillId="0" borderId="1" xfId="0" applyFont="1" applyBorder="1" applyAlignment="1">
      <alignment vertical="top" wrapText="1"/>
    </xf>
    <xf numFmtId="165" fontId="80"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80" fillId="0" borderId="9" xfId="0" applyFont="1" applyBorder="1" applyAlignment="1">
      <alignment horizontal="left" vertical="top" wrapText="1"/>
    </xf>
    <xf numFmtId="0" fontId="80" fillId="35" borderId="1" xfId="0" applyFont="1" applyFill="1" applyBorder="1" applyAlignment="1">
      <alignment vertical="top" wrapText="1"/>
    </xf>
    <xf numFmtId="0" fontId="67" fillId="0" borderId="1" xfId="0" applyFont="1" applyBorder="1" applyAlignment="1">
      <alignment horizontal="left" vertical="top" wrapText="1"/>
    </xf>
    <xf numFmtId="0" fontId="71" fillId="0" borderId="35" xfId="25" applyFont="1" applyFill="1" applyBorder="1" applyAlignment="1">
      <alignment horizontal="left" vertical="top" wrapText="1"/>
    </xf>
    <xf numFmtId="0" fontId="71" fillId="0" borderId="1" xfId="25" applyFont="1" applyFill="1" applyBorder="1" applyAlignment="1">
      <alignment horizontal="left" vertical="top" wrapText="1"/>
    </xf>
    <xf numFmtId="0" fontId="71" fillId="0" borderId="9" xfId="25" applyFont="1" applyFill="1" applyBorder="1" applyAlignment="1">
      <alignment horizontal="left" vertical="top" wrapText="1"/>
    </xf>
    <xf numFmtId="0" fontId="71" fillId="0" borderId="9" xfId="25" applyFont="1" applyFill="1" applyBorder="1" applyAlignment="1">
      <alignment vertical="top" wrapText="1"/>
    </xf>
    <xf numFmtId="0" fontId="71" fillId="0" borderId="9" xfId="25" applyFont="1" applyFill="1" applyBorder="1" applyAlignment="1">
      <alignment horizontal="center" vertical="top" wrapText="1"/>
    </xf>
    <xf numFmtId="0" fontId="71" fillId="0" borderId="1" xfId="25" applyFont="1" applyFill="1" applyBorder="1" applyAlignment="1">
      <alignment horizontal="center" vertical="top" wrapText="1"/>
    </xf>
    <xf numFmtId="0" fontId="72" fillId="0" borderId="1" xfId="156" applyFont="1" applyBorder="1" applyAlignment="1">
      <alignment horizontal="center" vertical="top" wrapText="1"/>
    </xf>
    <xf numFmtId="165" fontId="72" fillId="29" borderId="1" xfId="157" applyNumberFormat="1" applyFont="1" applyFill="1" applyBorder="1" applyAlignment="1">
      <alignment horizontal="left" vertical="top" wrapText="1"/>
    </xf>
    <xf numFmtId="165" fontId="71" fillId="29" borderId="1" xfId="99" applyNumberFormat="1" applyFont="1" applyFill="1" applyBorder="1" applyAlignment="1">
      <alignment horizontal="left" vertical="top" wrapText="1"/>
    </xf>
    <xf numFmtId="0" fontId="72" fillId="29" borderId="1" xfId="100" applyFont="1" applyFill="1" applyBorder="1" applyAlignment="1">
      <alignment horizontal="center" vertical="top" wrapText="1"/>
    </xf>
    <xf numFmtId="0" fontId="71" fillId="0" borderId="0" xfId="0" applyFont="1" applyAlignment="1">
      <alignment horizontal="left" vertical="top"/>
    </xf>
    <xf numFmtId="0" fontId="71" fillId="0" borderId="9" xfId="0" applyFont="1" applyBorder="1" applyAlignment="1">
      <alignment horizontal="left" vertical="top" wrapText="1"/>
    </xf>
    <xf numFmtId="165" fontId="71" fillId="29" borderId="9" xfId="99" applyNumberFormat="1" applyFont="1" applyFill="1" applyBorder="1" applyAlignment="1">
      <alignment horizontal="left" vertical="top" wrapText="1"/>
    </xf>
    <xf numFmtId="0" fontId="72" fillId="0" borderId="1" xfId="0" applyFont="1" applyBorder="1" applyAlignment="1">
      <alignment horizontal="left" vertical="top" wrapText="1"/>
    </xf>
    <xf numFmtId="0" fontId="82" fillId="29" borderId="13" xfId="99" applyFont="1" applyFill="1" applyBorder="1" applyAlignment="1">
      <alignment vertical="top" wrapText="1"/>
    </xf>
    <xf numFmtId="0" fontId="82" fillId="29" borderId="45" xfId="157" applyFont="1" applyFill="1" applyBorder="1" applyAlignment="1">
      <alignment vertical="top" wrapText="1"/>
    </xf>
    <xf numFmtId="165" fontId="83" fillId="29" borderId="1" xfId="157" applyNumberFormat="1" applyFont="1" applyFill="1" applyBorder="1" applyAlignment="1">
      <alignment horizontal="left" vertical="top" wrapText="1"/>
    </xf>
    <xf numFmtId="0" fontId="82" fillId="29" borderId="34" xfId="99" applyFont="1" applyFill="1" applyBorder="1" applyAlignment="1">
      <alignment vertical="top" wrapText="1"/>
    </xf>
    <xf numFmtId="0" fontId="67" fillId="29" borderId="34" xfId="99" applyFont="1" applyFill="1" applyBorder="1" applyAlignment="1">
      <alignment vertical="center" wrapText="1"/>
    </xf>
    <xf numFmtId="0" fontId="67" fillId="29" borderId="34" xfId="99" applyFont="1" applyFill="1" applyBorder="1" applyAlignment="1">
      <alignment vertical="top" wrapText="1"/>
    </xf>
    <xf numFmtId="0" fontId="82" fillId="29" borderId="46" xfId="99" applyFont="1" applyFill="1" applyBorder="1" applyAlignment="1">
      <alignment vertical="top" wrapText="1"/>
    </xf>
    <xf numFmtId="0" fontId="80" fillId="29" borderId="12" xfId="0" applyFont="1" applyFill="1" applyBorder="1" applyAlignment="1">
      <alignment horizontal="left" vertical="top" wrapText="1"/>
    </xf>
    <xf numFmtId="0" fontId="80" fillId="0" borderId="47" xfId="0" applyFont="1" applyBorder="1" applyAlignment="1">
      <alignment horizontal="left" vertical="top" wrapText="1"/>
    </xf>
    <xf numFmtId="0" fontId="84" fillId="0" borderId="12" xfId="0" applyFont="1" applyBorder="1" applyAlignment="1">
      <alignment horizontal="left" vertical="top" wrapText="1"/>
    </xf>
    <xf numFmtId="0" fontId="67" fillId="29" borderId="34" xfId="99" applyFont="1" applyFill="1" applyBorder="1" applyAlignment="1">
      <alignment vertical="center"/>
    </xf>
    <xf numFmtId="0" fontId="82" fillId="29" borderId="46" xfId="157" applyFont="1" applyFill="1" applyBorder="1" applyAlignment="1">
      <alignment vertical="top" wrapText="1"/>
    </xf>
    <xf numFmtId="0" fontId="85" fillId="0" borderId="30" xfId="0" applyFont="1" applyBorder="1" applyAlignment="1">
      <alignment vertical="top" wrapText="1"/>
    </xf>
    <xf numFmtId="0" fontId="85" fillId="0" borderId="12" xfId="0" applyFont="1" applyBorder="1" applyAlignment="1">
      <alignment vertical="top" wrapText="1"/>
    </xf>
    <xf numFmtId="0" fontId="82" fillId="29" borderId="46" xfId="157" applyFont="1" applyFill="1" applyBorder="1" applyAlignment="1">
      <alignment vertical="center" wrapText="1"/>
    </xf>
    <xf numFmtId="0" fontId="67" fillId="29" borderId="46" xfId="157" applyFont="1" applyFill="1" applyBorder="1" applyAlignment="1">
      <alignment vertical="center"/>
    </xf>
    <xf numFmtId="0" fontId="67" fillId="29" borderId="46" xfId="99" applyFont="1" applyFill="1" applyBorder="1" applyAlignment="1">
      <alignment vertical="center"/>
    </xf>
    <xf numFmtId="0" fontId="82" fillId="0" borderId="46" xfId="157" applyFont="1" applyBorder="1" applyAlignment="1">
      <alignment vertical="center" wrapText="1"/>
    </xf>
    <xf numFmtId="0" fontId="67" fillId="0" borderId="46" xfId="157" applyFont="1" applyBorder="1" applyAlignment="1">
      <alignment vertical="center"/>
    </xf>
    <xf numFmtId="165" fontId="80" fillId="0" borderId="1" xfId="157" applyNumberFormat="1" applyFont="1" applyBorder="1" applyAlignment="1">
      <alignment horizontal="left" vertical="top" wrapText="1"/>
    </xf>
    <xf numFmtId="0" fontId="82" fillId="0" borderId="46" xfId="157" applyFont="1" applyBorder="1" applyAlignment="1">
      <alignment vertical="center"/>
    </xf>
    <xf numFmtId="165" fontId="80" fillId="0" borderId="9" xfId="157" applyNumberFormat="1" applyFont="1" applyBorder="1" applyAlignment="1">
      <alignment horizontal="left" vertical="top" wrapText="1"/>
    </xf>
    <xf numFmtId="0" fontId="67" fillId="0" borderId="1" xfId="211" applyFont="1" applyBorder="1" applyAlignment="1">
      <alignment horizontal="center" vertical="top" wrapText="1"/>
    </xf>
    <xf numFmtId="0" fontId="67" fillId="0" borderId="46" xfId="99" applyFont="1" applyBorder="1" applyAlignment="1">
      <alignment vertical="center"/>
    </xf>
    <xf numFmtId="0" fontId="80" fillId="0" borderId="1" xfId="0" quotePrefix="1" applyFont="1" applyBorder="1" applyAlignment="1">
      <alignment horizontal="left" vertical="top" wrapText="1"/>
    </xf>
    <xf numFmtId="165" fontId="67" fillId="29" borderId="1" xfId="99" applyNumberFormat="1" applyFont="1" applyFill="1" applyBorder="1" applyAlignment="1">
      <alignment horizontal="left" vertical="top" wrapText="1"/>
    </xf>
    <xf numFmtId="0" fontId="67" fillId="29" borderId="46" xfId="99" applyFont="1" applyFill="1" applyBorder="1" applyAlignment="1">
      <alignment vertical="top" wrapText="1"/>
    </xf>
    <xf numFmtId="0" fontId="82" fillId="35" borderId="46" xfId="0" applyFont="1" applyFill="1" applyBorder="1" applyAlignment="1">
      <alignment vertical="top" wrapText="1"/>
    </xf>
    <xf numFmtId="0" fontId="80" fillId="0" borderId="30" xfId="0" applyFont="1" applyBorder="1" applyAlignment="1">
      <alignment horizontal="left" vertical="top" wrapText="1"/>
    </xf>
    <xf numFmtId="0" fontId="67" fillId="35" borderId="1" xfId="0" applyFont="1" applyFill="1" applyBorder="1" applyAlignment="1">
      <alignment vertical="top" wrapText="1"/>
    </xf>
    <xf numFmtId="0" fontId="67" fillId="35" borderId="1" xfId="0" applyFont="1" applyFill="1" applyBorder="1" applyAlignment="1">
      <alignment horizontal="center" vertical="top" wrapText="1"/>
    </xf>
    <xf numFmtId="0" fontId="67" fillId="35" borderId="46" xfId="0" applyFont="1" applyFill="1" applyBorder="1" applyAlignment="1">
      <alignment vertical="top"/>
    </xf>
    <xf numFmtId="0" fontId="67" fillId="29" borderId="40" xfId="156" applyFont="1" applyFill="1" applyBorder="1" applyAlignment="1">
      <alignment horizontal="center" vertical="top" wrapText="1"/>
    </xf>
    <xf numFmtId="0" fontId="80" fillId="0" borderId="28" xfId="0" applyFont="1" applyBorder="1" applyAlignment="1">
      <alignment horizontal="left" vertical="top" wrapText="1"/>
    </xf>
    <xf numFmtId="0" fontId="67" fillId="29" borderId="30" xfId="156" applyFont="1" applyFill="1" applyBorder="1" applyAlignment="1">
      <alignment horizontal="center" vertical="top" wrapText="1"/>
    </xf>
    <xf numFmtId="0" fontId="67" fillId="29" borderId="9" xfId="211" applyFont="1" applyFill="1" applyBorder="1" applyAlignment="1">
      <alignment horizontal="center" vertical="top" wrapText="1"/>
    </xf>
    <xf numFmtId="165" fontId="80" fillId="29" borderId="9" xfId="157" applyNumberFormat="1" applyFont="1" applyFill="1" applyBorder="1" applyAlignment="1">
      <alignment horizontal="left" vertical="top" wrapText="1"/>
    </xf>
    <xf numFmtId="0" fontId="67" fillId="29" borderId="1" xfId="211" applyFont="1" applyFill="1" applyBorder="1" applyAlignment="1">
      <alignment horizontal="center" vertical="top" wrapText="1"/>
    </xf>
    <xf numFmtId="0" fontId="67" fillId="29" borderId="0" xfId="99" applyFont="1" applyFill="1" applyAlignment="1">
      <alignment horizontal="center" vertical="center"/>
    </xf>
    <xf numFmtId="0" fontId="67" fillId="33" borderId="1" xfId="64" applyFont="1" applyFill="1" applyBorder="1" applyAlignment="1">
      <alignment horizontal="center" vertical="center" wrapText="1"/>
    </xf>
    <xf numFmtId="0" fontId="67" fillId="33" borderId="12" xfId="0" applyFont="1" applyFill="1" applyBorder="1" applyAlignment="1">
      <alignment horizontal="center" vertical="center" wrapText="1"/>
    </xf>
    <xf numFmtId="0" fontId="80" fillId="33" borderId="10" xfId="0" applyFont="1" applyFill="1" applyBorder="1" applyAlignment="1">
      <alignment horizontal="center" vertical="center"/>
    </xf>
    <xf numFmtId="0" fontId="67" fillId="33" borderId="1" xfId="0" applyFont="1" applyFill="1" applyBorder="1" applyAlignment="1">
      <alignment horizontal="center" vertical="center" wrapText="1"/>
    </xf>
    <xf numFmtId="0" fontId="67" fillId="33" borderId="1" xfId="0" applyFont="1" applyFill="1" applyBorder="1" applyAlignment="1">
      <alignment vertical="center" wrapText="1"/>
    </xf>
    <xf numFmtId="0" fontId="58" fillId="29" borderId="0" xfId="64" applyFont="1" applyFill="1" applyAlignment="1">
      <alignment horizontal="left" vertical="top" wrapText="1"/>
    </xf>
    <xf numFmtId="0" fontId="52" fillId="29" borderId="1" xfId="64" applyFont="1" applyFill="1" applyBorder="1" applyAlignment="1">
      <alignment horizontal="left" vertical="top" wrapText="1"/>
    </xf>
    <xf numFmtId="0" fontId="52" fillId="29" borderId="0" xfId="64" applyFont="1" applyFill="1" applyAlignment="1">
      <alignment horizontal="left" vertical="top" wrapText="1"/>
    </xf>
    <xf numFmtId="0" fontId="0" fillId="0" borderId="0" xfId="0" applyAlignment="1">
      <alignment horizontal="center"/>
    </xf>
    <xf numFmtId="0" fontId="19" fillId="0" borderId="0" xfId="0" applyFont="1" applyAlignment="1">
      <alignment horizontal="center"/>
    </xf>
    <xf numFmtId="0" fontId="25" fillId="0" borderId="0" xfId="9" applyAlignment="1">
      <alignment horizontal="center"/>
    </xf>
    <xf numFmtId="0" fontId="28" fillId="0" borderId="0" xfId="10" applyFill="1" applyAlignment="1">
      <alignment horizontal="center"/>
    </xf>
    <xf numFmtId="0" fontId="28" fillId="0" borderId="0" xfId="10" applyAlignment="1">
      <alignment horizontal="center"/>
    </xf>
    <xf numFmtId="0" fontId="42" fillId="0" borderId="0" xfId="0" applyFont="1" applyAlignment="1">
      <alignment horizontal="left" wrapText="1"/>
    </xf>
    <xf numFmtId="0" fontId="43" fillId="20" borderId="1" xfId="25" applyFont="1" applyBorder="1" applyAlignment="1">
      <alignment horizontal="center"/>
    </xf>
    <xf numFmtId="0" fontId="42" fillId="0" borderId="1" xfId="0" applyFont="1" applyBorder="1" applyAlignment="1">
      <alignment horizontal="center"/>
    </xf>
    <xf numFmtId="0" fontId="48" fillId="30" borderId="0" xfId="0" applyFont="1" applyFill="1" applyBorder="1" applyAlignment="1">
      <alignment horizontal="center" vertical="center"/>
    </xf>
    <xf numFmtId="0" fontId="49"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7"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7"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60" fillId="29" borderId="10" xfId="280" applyFont="1" applyFill="1" applyBorder="1" applyAlignment="1">
      <alignment horizontal="left" vertical="center" wrapText="1"/>
    </xf>
    <xf numFmtId="0" fontId="60" fillId="29" borderId="11" xfId="280" applyFont="1" applyFill="1" applyBorder="1" applyAlignment="1">
      <alignment horizontal="left" vertical="center" wrapText="1"/>
    </xf>
    <xf numFmtId="0" fontId="60" fillId="29" borderId="12" xfId="280" applyFont="1" applyFill="1" applyBorder="1" applyAlignment="1">
      <alignment horizontal="left" vertical="center" wrapText="1"/>
    </xf>
    <xf numFmtId="0" fontId="61" fillId="29" borderId="1" xfId="280" applyFont="1" applyFill="1" applyBorder="1" applyAlignment="1">
      <alignment horizontal="left" vertical="center" wrapText="1"/>
    </xf>
    <xf numFmtId="0" fontId="60" fillId="29" borderId="1" xfId="280" applyFont="1" applyFill="1" applyBorder="1" applyAlignment="1">
      <alignment horizontal="left" vertical="center" wrapText="1"/>
    </xf>
    <xf numFmtId="0" fontId="63" fillId="29" borderId="1" xfId="280" applyFont="1" applyFill="1" applyBorder="1" applyAlignment="1">
      <alignment horizontal="left" vertical="center" wrapText="1"/>
    </xf>
    <xf numFmtId="0" fontId="60" fillId="29" borderId="10" xfId="280" applyFont="1" applyFill="1" applyBorder="1" applyAlignment="1">
      <alignment vertical="center" wrapText="1"/>
    </xf>
    <xf numFmtId="0" fontId="60" fillId="29" borderId="11" xfId="280" applyFont="1" applyFill="1" applyBorder="1" applyAlignment="1">
      <alignment vertical="center" wrapText="1"/>
    </xf>
    <xf numFmtId="0" fontId="60" fillId="29" borderId="12" xfId="280" applyFont="1" applyFill="1" applyBorder="1" applyAlignment="1">
      <alignment vertical="center" wrapText="1"/>
    </xf>
    <xf numFmtId="0" fontId="62" fillId="29" borderId="0" xfId="280" applyFont="1" applyFill="1" applyAlignment="1">
      <alignment horizontal="left" vertical="center" wrapText="1"/>
    </xf>
    <xf numFmtId="0" fontId="60" fillId="29" borderId="1" xfId="280" applyFont="1" applyFill="1" applyBorder="1" applyAlignment="1">
      <alignment vertical="center" wrapText="1"/>
    </xf>
    <xf numFmtId="0" fontId="55" fillId="20" borderId="10" xfId="25" applyFont="1" applyBorder="1" applyAlignment="1">
      <alignment horizontal="center" vertical="center" wrapText="1"/>
    </xf>
    <xf numFmtId="0" fontId="55" fillId="20" borderId="11" xfId="25" applyFont="1" applyBorder="1" applyAlignment="1">
      <alignment horizontal="center" vertical="center" wrapText="1"/>
    </xf>
    <xf numFmtId="0" fontId="63" fillId="33" borderId="10" xfId="0" applyFont="1" applyFill="1" applyBorder="1" applyAlignment="1">
      <alignment horizontal="center" vertical="center"/>
    </xf>
    <xf numFmtId="0" fontId="63" fillId="33" borderId="11" xfId="0" applyFont="1" applyFill="1" applyBorder="1" applyAlignment="1">
      <alignment horizontal="center" vertical="center"/>
    </xf>
    <xf numFmtId="0" fontId="55" fillId="20" borderId="30" xfId="25" applyFont="1" applyBorder="1" applyAlignment="1">
      <alignment horizontal="center" vertical="center" wrapText="1"/>
    </xf>
    <xf numFmtId="0" fontId="60" fillId="36" borderId="39" xfId="0" applyFont="1" applyFill="1" applyBorder="1" applyAlignment="1">
      <alignment horizontal="center" vertical="center"/>
    </xf>
    <xf numFmtId="0" fontId="63" fillId="36" borderId="39" xfId="0" applyFont="1" applyFill="1" applyBorder="1" applyAlignment="1">
      <alignment horizontal="center" vertical="center"/>
    </xf>
    <xf numFmtId="0" fontId="63" fillId="33" borderId="42" xfId="0" applyFont="1" applyFill="1" applyBorder="1" applyAlignment="1">
      <alignment horizontal="center" vertical="center"/>
    </xf>
    <xf numFmtId="0" fontId="63" fillId="33" borderId="43" xfId="0" applyFont="1" applyFill="1" applyBorder="1" applyAlignment="1">
      <alignment horizontal="center" vertical="center"/>
    </xf>
    <xf numFmtId="0" fontId="67" fillId="36" borderId="39" xfId="0" applyFont="1" applyFill="1" applyBorder="1" applyAlignment="1">
      <alignment horizontal="center" vertical="center"/>
    </xf>
    <xf numFmtId="0" fontId="60" fillId="33" borderId="42" xfId="0" applyFont="1" applyFill="1" applyBorder="1" applyAlignment="1">
      <alignment horizontal="center" vertical="center"/>
    </xf>
    <xf numFmtId="0" fontId="60" fillId="33" borderId="43" xfId="0" applyFont="1" applyFill="1" applyBorder="1" applyAlignment="1">
      <alignment horizontal="center" vertical="center"/>
    </xf>
    <xf numFmtId="0" fontId="67" fillId="33" borderId="10" xfId="0" applyFont="1" applyFill="1" applyBorder="1" applyAlignment="1">
      <alignment horizontal="center" vertical="center"/>
    </xf>
    <xf numFmtId="0" fontId="67" fillId="33" borderId="11" xfId="0" applyFont="1" applyFill="1" applyBorder="1" applyAlignment="1">
      <alignment horizontal="center" vertical="center"/>
    </xf>
  </cellXfs>
  <cellStyles count="28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2 3 2" xfId="279" xr:uid="{53D56D8E-D9A4-471E-A582-A6F4D7C83AAC}"/>
    <cellStyle name="Normal 2 2 5 3 2 3" xfId="218" xr:uid="{00273E40-FC57-49A1-80B7-88F7FC19E02B}"/>
    <cellStyle name="Normal 2 2 5 3 2 4" xfId="273" xr:uid="{592E79C2-A16B-4591-B4E7-95FDA140A4AB}"/>
    <cellStyle name="Normal 2 2 5 3 2 5" xfId="278" xr:uid="{51887AD7-F172-4149-9530-E7BA5645F7FE}"/>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2 3 2" xfId="280" xr:uid="{B2E7302D-247C-4CA2-8E86-770B5E979B3E}"/>
    <cellStyle name="Normal 3 5 6 2 3" xfId="217" xr:uid="{759D35CC-A1AB-4F02-A8BE-1D108AF5DA8D}"/>
    <cellStyle name="Normal 3 5 6 2 4" xfId="272" xr:uid="{12E73065-B7C4-42B5-88F0-ED8C09A6672E}"/>
    <cellStyle name="Normal 3 5 6 2 5" xfId="277" xr:uid="{109F4964-905C-4DC8-8E59-8582EFEB89E2}"/>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6 7" xfId="276" xr:uid="{EDA4A391-38A4-4774-9991-273881C0891E}"/>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278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78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278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7" customWidth="1"/>
    <col min="2" max="2" width="22.42578125" style="47" customWidth="1"/>
    <col min="3" max="3" width="29.85546875" style="47" customWidth="1"/>
    <col min="4" max="6" width="8.85546875" style="47" customWidth="1"/>
    <col min="7" max="16384" width="8.85546875" style="47"/>
  </cols>
  <sheetData>
    <row r="1" spans="2:17" ht="30.6" customHeight="1">
      <c r="B1" s="52" t="s">
        <v>0</v>
      </c>
    </row>
    <row r="3" spans="2:17" ht="15.6">
      <c r="B3" s="307" t="s">
        <v>1</v>
      </c>
      <c r="C3" s="307"/>
      <c r="D3" s="307"/>
      <c r="E3" s="307"/>
      <c r="F3" s="307"/>
      <c r="G3" s="307"/>
      <c r="H3" s="307"/>
      <c r="I3" s="307"/>
    </row>
    <row r="4" spans="2:17" ht="13.7" customHeight="1">
      <c r="B4" s="309" t="s">
        <v>2</v>
      </c>
      <c r="C4" s="309"/>
      <c r="D4" s="309"/>
      <c r="E4" s="309"/>
      <c r="F4" s="309"/>
      <c r="G4" s="309"/>
      <c r="H4" s="309"/>
      <c r="I4" s="309"/>
      <c r="J4" s="309"/>
      <c r="K4" s="309"/>
      <c r="L4" s="309"/>
      <c r="M4" s="309"/>
      <c r="N4" s="309"/>
      <c r="O4" s="45"/>
      <c r="P4" s="45"/>
      <c r="Q4" s="45"/>
    </row>
    <row r="5" spans="2:17">
      <c r="B5" s="309"/>
      <c r="C5" s="309"/>
      <c r="D5" s="309"/>
      <c r="E5" s="309"/>
      <c r="F5" s="309"/>
      <c r="G5" s="309"/>
      <c r="H5" s="309"/>
      <c r="I5" s="309"/>
      <c r="J5" s="309"/>
      <c r="K5" s="309"/>
      <c r="L5" s="309"/>
      <c r="M5" s="309"/>
      <c r="N5" s="309"/>
      <c r="O5" s="45"/>
      <c r="P5" s="45"/>
      <c r="Q5" s="45"/>
    </row>
    <row r="6" spans="2:17">
      <c r="B6" s="309"/>
      <c r="C6" s="309"/>
      <c r="D6" s="309"/>
      <c r="E6" s="309"/>
      <c r="F6" s="309"/>
      <c r="G6" s="309"/>
      <c r="H6" s="309"/>
      <c r="I6" s="309"/>
      <c r="J6" s="309"/>
      <c r="K6" s="309"/>
      <c r="L6" s="309"/>
      <c r="M6" s="309"/>
      <c r="N6" s="309"/>
      <c r="O6" s="45"/>
      <c r="P6" s="45"/>
      <c r="Q6" s="45"/>
    </row>
    <row r="7" spans="2:17">
      <c r="B7" s="309"/>
      <c r="C7" s="309"/>
      <c r="D7" s="309"/>
      <c r="E7" s="309"/>
      <c r="F7" s="309"/>
      <c r="G7" s="309"/>
      <c r="H7" s="309"/>
      <c r="I7" s="309"/>
      <c r="J7" s="309"/>
      <c r="K7" s="309"/>
      <c r="L7" s="309"/>
      <c r="M7" s="309"/>
      <c r="N7" s="309"/>
      <c r="O7" s="45"/>
      <c r="P7" s="45"/>
      <c r="Q7" s="45"/>
    </row>
    <row r="8" spans="2:17">
      <c r="B8" s="309"/>
      <c r="C8" s="309"/>
      <c r="D8" s="309"/>
      <c r="E8" s="309"/>
      <c r="F8" s="309"/>
      <c r="G8" s="309"/>
      <c r="H8" s="309"/>
      <c r="I8" s="309"/>
      <c r="J8" s="309"/>
      <c r="K8" s="309"/>
      <c r="L8" s="309"/>
      <c r="M8" s="309"/>
      <c r="N8" s="309"/>
      <c r="O8" s="45"/>
      <c r="P8" s="45"/>
      <c r="Q8" s="45"/>
    </row>
    <row r="9" spans="2:17">
      <c r="B9" s="309"/>
      <c r="C9" s="309"/>
      <c r="D9" s="309"/>
      <c r="E9" s="309"/>
      <c r="F9" s="309"/>
      <c r="G9" s="309"/>
      <c r="H9" s="309"/>
      <c r="I9" s="309"/>
      <c r="J9" s="309"/>
      <c r="K9" s="309"/>
      <c r="L9" s="309"/>
      <c r="M9" s="309"/>
      <c r="N9" s="309"/>
      <c r="O9" s="45"/>
      <c r="P9" s="45"/>
      <c r="Q9" s="45"/>
    </row>
    <row r="10" spans="2:17">
      <c r="B10" s="309"/>
      <c r="C10" s="309"/>
      <c r="D10" s="309"/>
      <c r="E10" s="309"/>
      <c r="F10" s="309"/>
      <c r="G10" s="309"/>
      <c r="H10" s="309"/>
      <c r="I10" s="309"/>
      <c r="J10" s="309"/>
      <c r="K10" s="309"/>
      <c r="L10" s="309"/>
      <c r="M10" s="309"/>
      <c r="N10" s="309"/>
      <c r="O10" s="45"/>
      <c r="P10" s="45"/>
      <c r="Q10" s="45"/>
    </row>
    <row r="11" spans="2:17">
      <c r="B11" s="309"/>
      <c r="C11" s="309"/>
      <c r="D11" s="309"/>
      <c r="E11" s="309"/>
      <c r="F11" s="309"/>
      <c r="G11" s="309"/>
      <c r="H11" s="309"/>
      <c r="I11" s="309"/>
      <c r="J11" s="309"/>
      <c r="K11" s="309"/>
      <c r="L11" s="309"/>
      <c r="M11" s="309"/>
      <c r="N11" s="309"/>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35" customHeight="1">
      <c r="B25" s="309" t="s">
        <v>15</v>
      </c>
      <c r="C25" s="309"/>
      <c r="D25" s="309"/>
      <c r="E25" s="309"/>
      <c r="F25" s="309"/>
      <c r="G25" s="309"/>
      <c r="H25" s="309"/>
      <c r="I25" s="309"/>
      <c r="J25" s="309"/>
      <c r="K25" s="309"/>
      <c r="L25" s="309"/>
      <c r="M25" s="309"/>
      <c r="N25" s="309"/>
    </row>
    <row r="26" spans="2:17">
      <c r="B26" s="309"/>
      <c r="C26" s="309"/>
      <c r="D26" s="309"/>
      <c r="E26" s="309"/>
      <c r="F26" s="309"/>
      <c r="G26" s="309"/>
      <c r="H26" s="309"/>
      <c r="I26" s="309"/>
      <c r="J26" s="309"/>
      <c r="K26" s="309"/>
      <c r="L26" s="309"/>
      <c r="M26" s="309"/>
      <c r="N26" s="309"/>
    </row>
    <row r="27" spans="2:17">
      <c r="B27" s="45"/>
      <c r="C27" s="45"/>
      <c r="D27" s="45"/>
      <c r="E27" s="45"/>
      <c r="F27" s="45"/>
    </row>
    <row r="28" spans="2:17">
      <c r="B28" s="45"/>
      <c r="C28" s="45"/>
      <c r="D28" s="45"/>
      <c r="E28" s="45"/>
      <c r="F28" s="45"/>
    </row>
    <row r="29" spans="2:17">
      <c r="B29" s="48"/>
    </row>
    <row r="30" spans="2:17" ht="15.6">
      <c r="B30" s="307" t="s">
        <v>16</v>
      </c>
      <c r="C30" s="307"/>
      <c r="D30" s="307"/>
      <c r="E30" s="307"/>
      <c r="F30" s="307"/>
      <c r="G30" s="307"/>
      <c r="H30" s="307"/>
      <c r="I30" s="307"/>
    </row>
    <row r="31" spans="2:17">
      <c r="B31" s="308"/>
      <c r="C31" s="308"/>
      <c r="D31" s="308"/>
      <c r="E31" s="308"/>
      <c r="F31" s="308"/>
      <c r="G31" s="308"/>
      <c r="H31" s="308"/>
      <c r="I31" s="308"/>
      <c r="J31" s="308"/>
      <c r="K31" s="308"/>
      <c r="L31" s="308"/>
      <c r="M31" s="308"/>
      <c r="N31" s="308"/>
    </row>
    <row r="32" spans="2:17">
      <c r="B32" s="308"/>
      <c r="C32" s="308"/>
      <c r="D32" s="308"/>
      <c r="E32" s="308"/>
      <c r="F32" s="308"/>
      <c r="G32" s="308"/>
      <c r="H32" s="308"/>
      <c r="I32" s="308"/>
      <c r="J32" s="308"/>
      <c r="K32" s="308"/>
      <c r="L32" s="308"/>
      <c r="M32" s="308"/>
      <c r="N32" s="308"/>
    </row>
    <row r="33" spans="2:14">
      <c r="B33" s="308"/>
      <c r="C33" s="308"/>
      <c r="D33" s="308"/>
      <c r="E33" s="308"/>
      <c r="F33" s="308"/>
      <c r="G33" s="308"/>
      <c r="H33" s="308"/>
      <c r="I33" s="308"/>
      <c r="J33" s="308"/>
      <c r="K33" s="308"/>
      <c r="L33" s="308"/>
      <c r="M33" s="308"/>
      <c r="N33" s="308"/>
    </row>
    <row r="34" spans="2:14">
      <c r="B34" s="308"/>
      <c r="C34" s="308"/>
      <c r="D34" s="308"/>
      <c r="E34" s="308"/>
      <c r="F34" s="308"/>
      <c r="G34" s="308"/>
      <c r="H34" s="308"/>
      <c r="I34" s="308"/>
      <c r="J34" s="308"/>
      <c r="K34" s="308"/>
      <c r="L34" s="308"/>
      <c r="M34" s="308"/>
      <c r="N34" s="308"/>
    </row>
    <row r="35" spans="2:14">
      <c r="B35" s="308"/>
      <c r="C35" s="308"/>
      <c r="D35" s="308"/>
      <c r="E35" s="308"/>
      <c r="F35" s="308"/>
      <c r="G35" s="308"/>
      <c r="H35" s="308"/>
      <c r="I35" s="308"/>
      <c r="J35" s="308"/>
      <c r="K35" s="308"/>
      <c r="L35" s="308"/>
      <c r="M35" s="308"/>
      <c r="N35" s="308"/>
    </row>
    <row r="36" spans="2:14">
      <c r="B36" s="308"/>
      <c r="C36" s="308"/>
      <c r="D36" s="308"/>
      <c r="E36" s="308"/>
      <c r="F36" s="308"/>
      <c r="G36" s="308"/>
      <c r="H36" s="308"/>
      <c r="I36" s="308"/>
      <c r="J36" s="308"/>
      <c r="K36" s="308"/>
      <c r="L36" s="308"/>
      <c r="M36" s="308"/>
      <c r="N36" s="308"/>
    </row>
    <row r="37" spans="2:14">
      <c r="B37" s="308"/>
      <c r="C37" s="308"/>
      <c r="D37" s="308"/>
      <c r="E37" s="308"/>
      <c r="F37" s="308"/>
      <c r="G37" s="308"/>
      <c r="H37" s="308"/>
      <c r="I37" s="308"/>
      <c r="J37" s="308"/>
      <c r="K37" s="308"/>
      <c r="L37" s="308"/>
      <c r="M37" s="308"/>
      <c r="N37" s="308"/>
    </row>
    <row r="38" spans="2:14">
      <c r="B38" s="308"/>
      <c r="C38" s="308"/>
      <c r="D38" s="308"/>
      <c r="E38" s="308"/>
      <c r="F38" s="308"/>
      <c r="G38" s="308"/>
      <c r="H38" s="308"/>
      <c r="I38" s="308"/>
      <c r="J38" s="308"/>
      <c r="K38" s="308"/>
      <c r="L38" s="308"/>
      <c r="M38" s="308"/>
      <c r="N38" s="308"/>
    </row>
    <row r="39" spans="2:14">
      <c r="B39" s="308"/>
      <c r="C39" s="308"/>
      <c r="D39" s="308"/>
      <c r="E39" s="308"/>
      <c r="F39" s="308"/>
      <c r="G39" s="308"/>
      <c r="H39" s="308"/>
      <c r="I39" s="308"/>
      <c r="J39" s="308"/>
      <c r="K39" s="308"/>
      <c r="L39" s="308"/>
      <c r="M39" s="308"/>
      <c r="N39" s="308"/>
    </row>
    <row r="40" spans="2:14">
      <c r="B40" s="48"/>
    </row>
    <row r="41" spans="2:14" ht="15.6">
      <c r="B41" s="307" t="s">
        <v>17</v>
      </c>
      <c r="C41" s="307"/>
      <c r="D41" s="307"/>
      <c r="E41" s="307"/>
      <c r="F41" s="307"/>
      <c r="G41" s="307"/>
      <c r="H41" s="307"/>
      <c r="I41" s="307"/>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307" t="s">
        <v>18</v>
      </c>
      <c r="C52" s="307"/>
      <c r="D52" s="307"/>
      <c r="E52" s="307"/>
      <c r="F52" s="307"/>
      <c r="G52" s="307"/>
      <c r="H52" s="307"/>
      <c r="I52" s="307"/>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3"/>
  <sheetViews>
    <sheetView topLeftCell="A20" zoomScale="130" zoomScaleNormal="130" workbookViewId="0">
      <selection activeCell="C26" sqref="C26"/>
    </sheetView>
  </sheetViews>
  <sheetFormatPr defaultColWidth="10.5703125" defaultRowHeight="20.100000000000001" customHeight="1"/>
  <cols>
    <col min="1" max="2" width="20.7109375" style="210" customWidth="1"/>
    <col min="3" max="4" width="45.7109375" style="210" customWidth="1"/>
    <col min="5" max="5" width="29.5703125" style="210" customWidth="1"/>
    <col min="6" max="6" width="45.7109375" style="210" customWidth="1"/>
    <col min="7" max="7" width="25.5703125" style="223" customWidth="1"/>
    <col min="8" max="9" width="24.28515625" style="223" customWidth="1"/>
    <col min="10" max="10" width="34.28515625" style="223" customWidth="1"/>
    <col min="11" max="11" width="20.7109375" style="223" customWidth="1"/>
    <col min="12" max="12" width="15.7109375" style="210" customWidth="1"/>
    <col min="13" max="13" width="25.7109375" style="210" customWidth="1"/>
    <col min="14" max="14" width="26.140625" style="210" customWidth="1"/>
    <col min="15" max="15" width="27.7109375" style="210" bestFit="1" customWidth="1"/>
    <col min="16" max="16" width="23.28515625" style="210" bestFit="1" customWidth="1"/>
    <col min="17" max="17" width="28.7109375" style="210" bestFit="1" customWidth="1"/>
    <col min="18" max="18" width="23.28515625" style="210" bestFit="1" customWidth="1"/>
    <col min="19" max="19" width="28.7109375" style="210" bestFit="1" customWidth="1"/>
    <col min="20" max="20" width="20.28515625" style="210" bestFit="1" customWidth="1"/>
    <col min="21" max="21" width="12.7109375" style="210" customWidth="1"/>
    <col min="22" max="24" width="9.140625" style="210"/>
    <col min="25" max="25" width="28.7109375" style="210" bestFit="1" customWidth="1"/>
    <col min="26" max="16384" width="10.5703125" style="210"/>
  </cols>
  <sheetData>
    <row r="1" spans="1:14" ht="30" customHeight="1">
      <c r="A1" s="53" t="s">
        <v>461</v>
      </c>
      <c r="B1" s="331" t="s">
        <v>597</v>
      </c>
      <c r="C1" s="331"/>
      <c r="D1" s="331"/>
      <c r="E1" s="206"/>
      <c r="F1" s="207"/>
      <c r="G1" s="208"/>
      <c r="H1" s="207"/>
      <c r="I1" s="209"/>
      <c r="J1" s="209"/>
      <c r="K1" s="209"/>
      <c r="L1" s="209"/>
      <c r="M1" s="209"/>
      <c r="N1" s="209"/>
    </row>
    <row r="2" spans="1:14" ht="30" customHeight="1">
      <c r="A2" s="53" t="s">
        <v>598</v>
      </c>
      <c r="B2" s="332" t="s">
        <v>599</v>
      </c>
      <c r="C2" s="332"/>
      <c r="D2" s="332"/>
      <c r="E2" s="211"/>
      <c r="F2" s="212"/>
      <c r="G2" s="213"/>
      <c r="H2" s="212"/>
      <c r="I2" s="214"/>
      <c r="J2" s="214"/>
      <c r="K2" s="214"/>
      <c r="L2" s="214"/>
      <c r="M2" s="214"/>
      <c r="N2" s="214"/>
    </row>
    <row r="3" spans="1:14" ht="30" customHeight="1">
      <c r="A3" s="55" t="s">
        <v>600</v>
      </c>
      <c r="B3" s="328" t="s">
        <v>517</v>
      </c>
      <c r="C3" s="329"/>
      <c r="D3" s="330"/>
      <c r="E3" s="211"/>
      <c r="F3" s="212"/>
      <c r="G3" s="213"/>
      <c r="H3" s="212"/>
      <c r="I3" s="214"/>
      <c r="J3" s="214"/>
      <c r="K3" s="214"/>
      <c r="L3" s="214"/>
      <c r="M3" s="214"/>
      <c r="N3" s="214"/>
    </row>
    <row r="4" spans="1:14" ht="114" customHeight="1">
      <c r="A4" s="55" t="s">
        <v>465</v>
      </c>
      <c r="B4" s="333" t="s">
        <v>601</v>
      </c>
      <c r="C4" s="333"/>
      <c r="D4" s="333"/>
      <c r="E4" s="215"/>
      <c r="F4" s="216"/>
      <c r="G4" s="217"/>
      <c r="H4" s="216"/>
      <c r="I4" s="214"/>
      <c r="J4" s="214"/>
      <c r="K4" s="214"/>
      <c r="L4" s="214"/>
      <c r="M4" s="214"/>
      <c r="N4" s="214"/>
    </row>
    <row r="5" spans="1:14" ht="30" customHeight="1">
      <c r="A5" s="53" t="s">
        <v>602</v>
      </c>
      <c r="B5" s="332" t="s">
        <v>603</v>
      </c>
      <c r="C5" s="332"/>
      <c r="D5" s="332"/>
      <c r="E5" s="211"/>
      <c r="F5" s="212"/>
      <c r="G5" s="213"/>
      <c r="H5" s="212"/>
      <c r="I5" s="214"/>
      <c r="J5" s="214"/>
      <c r="K5" s="214"/>
      <c r="L5" s="214"/>
      <c r="M5" s="214"/>
      <c r="N5" s="214"/>
    </row>
    <row r="6" spans="1:14" ht="30" customHeight="1">
      <c r="A6" s="53" t="s">
        <v>604</v>
      </c>
      <c r="B6" s="334" t="s">
        <v>517</v>
      </c>
      <c r="C6" s="335"/>
      <c r="D6" s="336"/>
      <c r="E6" s="212"/>
      <c r="F6" s="212"/>
      <c r="G6" s="213"/>
      <c r="H6" s="212"/>
      <c r="I6" s="214"/>
      <c r="J6" s="214"/>
      <c r="K6" s="214"/>
      <c r="L6" s="214"/>
      <c r="M6" s="214"/>
      <c r="N6" s="214"/>
    </row>
    <row r="7" spans="1:14" ht="30" customHeight="1">
      <c r="A7" s="53" t="s">
        <v>605</v>
      </c>
      <c r="B7" s="328" t="s">
        <v>606</v>
      </c>
      <c r="C7" s="329"/>
      <c r="D7" s="330"/>
      <c r="E7" s="211"/>
      <c r="F7" s="212"/>
      <c r="G7" s="213"/>
      <c r="H7" s="212"/>
      <c r="I7" s="214"/>
      <c r="J7" s="214"/>
      <c r="K7" s="214"/>
      <c r="L7" s="214"/>
      <c r="M7" s="214"/>
      <c r="N7" s="214"/>
    </row>
    <row r="8" spans="1:14" ht="30" customHeight="1">
      <c r="A8" s="53" t="s">
        <v>607</v>
      </c>
      <c r="B8" s="332" t="s">
        <v>536</v>
      </c>
      <c r="C8" s="332"/>
      <c r="D8" s="332"/>
      <c r="E8" s="211"/>
      <c r="F8" s="212"/>
      <c r="G8" s="213"/>
      <c r="H8" s="212"/>
      <c r="I8" s="214"/>
      <c r="J8" s="214"/>
      <c r="K8" s="214"/>
      <c r="L8" s="214"/>
      <c r="M8" s="214"/>
      <c r="N8" s="214"/>
    </row>
    <row r="9" spans="1:14" ht="30" customHeight="1">
      <c r="A9" s="55" t="s">
        <v>252</v>
      </c>
      <c r="B9" s="338" t="s">
        <v>513</v>
      </c>
      <c r="C9" s="338"/>
      <c r="D9" s="338"/>
      <c r="E9" s="212"/>
      <c r="F9" s="212"/>
      <c r="G9" s="213"/>
      <c r="H9" s="212"/>
      <c r="I9" s="214"/>
      <c r="J9" s="214"/>
      <c r="K9" s="214"/>
      <c r="L9" s="214"/>
      <c r="M9" s="214"/>
      <c r="N9" s="214"/>
    </row>
    <row r="10" spans="1:14" ht="30" customHeight="1">
      <c r="A10" s="55" t="s">
        <v>608</v>
      </c>
      <c r="B10" s="334" t="s">
        <v>609</v>
      </c>
      <c r="C10" s="335"/>
      <c r="D10" s="336"/>
      <c r="E10" s="212"/>
      <c r="F10" s="212"/>
      <c r="G10" s="213"/>
      <c r="H10" s="212"/>
      <c r="I10" s="214"/>
      <c r="J10" s="214"/>
      <c r="K10" s="214"/>
      <c r="L10" s="214"/>
      <c r="M10" s="214"/>
      <c r="N10" s="214"/>
    </row>
    <row r="11" spans="1:14" ht="12.75" customHeight="1">
      <c r="A11" s="55" t="s">
        <v>610</v>
      </c>
      <c r="B11" s="332"/>
      <c r="C11" s="332"/>
      <c r="D11" s="332"/>
      <c r="E11" s="211"/>
      <c r="F11" s="213"/>
      <c r="G11" s="213"/>
      <c r="H11" s="211"/>
      <c r="I11" s="214"/>
      <c r="J11" s="214"/>
      <c r="K11" s="214"/>
      <c r="L11" s="214"/>
      <c r="M11" s="214"/>
      <c r="N11" s="214"/>
    </row>
    <row r="12" spans="1:14" ht="30" customHeight="1">
      <c r="A12" s="55" t="s">
        <v>611</v>
      </c>
      <c r="B12" s="332" t="s">
        <v>612</v>
      </c>
      <c r="C12" s="332"/>
      <c r="D12" s="332"/>
      <c r="E12" s="211"/>
      <c r="F12" s="213"/>
      <c r="G12" s="213"/>
      <c r="H12" s="211"/>
      <c r="I12" s="214"/>
      <c r="J12" s="214"/>
      <c r="K12" s="214"/>
      <c r="L12" s="214"/>
      <c r="M12" s="214"/>
      <c r="N12" s="214"/>
    </row>
    <row r="13" spans="1:14" ht="123" customHeight="1">
      <c r="A13" s="53" t="s">
        <v>467</v>
      </c>
      <c r="B13" s="332" t="s">
        <v>613</v>
      </c>
      <c r="C13" s="332"/>
      <c r="D13" s="332"/>
      <c r="E13" s="211"/>
      <c r="F13" s="212"/>
      <c r="G13" s="213"/>
      <c r="H13" s="212"/>
      <c r="I13" s="214"/>
      <c r="J13" s="214"/>
      <c r="K13" s="214"/>
      <c r="L13" s="214"/>
      <c r="M13" s="214"/>
      <c r="N13" s="214"/>
    </row>
    <row r="14" spans="1:14" ht="125.45" customHeight="1">
      <c r="A14" s="53" t="s">
        <v>614</v>
      </c>
      <c r="B14" s="328" t="s">
        <v>615</v>
      </c>
      <c r="C14" s="329"/>
      <c r="D14" s="330"/>
      <c r="E14" s="211"/>
      <c r="F14" s="212"/>
      <c r="G14" s="213"/>
      <c r="H14" s="212"/>
      <c r="I14" s="214"/>
      <c r="J14" s="214"/>
      <c r="K14" s="214"/>
      <c r="L14" s="214"/>
      <c r="M14" s="214"/>
      <c r="N14" s="214"/>
    </row>
    <row r="15" spans="1:14" ht="131.1" customHeight="1">
      <c r="A15" s="53" t="s">
        <v>616</v>
      </c>
      <c r="B15" s="333" t="s">
        <v>617</v>
      </c>
      <c r="C15" s="333"/>
      <c r="D15" s="333"/>
      <c r="E15" s="215"/>
      <c r="F15" s="212"/>
      <c r="G15" s="213"/>
      <c r="H15" s="212"/>
      <c r="I15" s="211"/>
      <c r="J15" s="211"/>
      <c r="K15" s="214"/>
      <c r="L15" s="214"/>
      <c r="M15" s="214"/>
      <c r="N15" s="214"/>
    </row>
    <row r="16" spans="1:14" ht="12.75" customHeight="1">
      <c r="A16" s="53" t="s">
        <v>471</v>
      </c>
      <c r="B16" s="332"/>
      <c r="C16" s="332"/>
      <c r="D16" s="332"/>
      <c r="E16" s="211"/>
      <c r="F16" s="212"/>
      <c r="G16" s="213"/>
      <c r="H16" s="212"/>
      <c r="I16" s="214"/>
      <c r="J16" s="214"/>
      <c r="K16" s="214"/>
      <c r="L16" s="214"/>
      <c r="M16" s="214"/>
      <c r="N16" s="214"/>
    </row>
    <row r="17" spans="1:25" ht="12.75" customHeight="1">
      <c r="A17" s="57" t="s">
        <v>473</v>
      </c>
      <c r="B17" s="328" t="s">
        <v>60</v>
      </c>
      <c r="C17" s="329"/>
      <c r="D17" s="330"/>
      <c r="E17" s="211"/>
      <c r="F17" s="212"/>
      <c r="G17" s="213"/>
      <c r="H17" s="212"/>
      <c r="I17" s="214"/>
      <c r="J17" s="214"/>
      <c r="K17" s="214"/>
      <c r="L17" s="214"/>
      <c r="M17" s="214"/>
      <c r="N17" s="214"/>
    </row>
    <row r="18" spans="1:25" s="218" customFormat="1" ht="30" customHeight="1">
      <c r="A18" s="337" t="s">
        <v>618</v>
      </c>
      <c r="B18" s="337"/>
      <c r="C18" s="337"/>
      <c r="D18" s="337"/>
      <c r="E18" s="337"/>
      <c r="F18" s="337"/>
      <c r="G18" s="213"/>
      <c r="H18" s="213"/>
      <c r="I18" s="213"/>
      <c r="J18" s="213"/>
      <c r="K18" s="213"/>
      <c r="L18" s="212"/>
      <c r="M18" s="212"/>
      <c r="N18" s="212"/>
      <c r="O18" s="212"/>
      <c r="P18" s="212"/>
      <c r="Q18" s="212"/>
      <c r="R18" s="212"/>
      <c r="S18" s="212"/>
      <c r="T18" s="212"/>
      <c r="Y18" s="212"/>
    </row>
    <row r="19" spans="1:25" s="220" customFormat="1" ht="30" customHeight="1">
      <c r="A19" s="58" t="s">
        <v>502</v>
      </c>
      <c r="B19" s="66" t="s">
        <v>434</v>
      </c>
      <c r="C19" s="58" t="s">
        <v>439</v>
      </c>
      <c r="D19" s="58" t="s">
        <v>619</v>
      </c>
      <c r="E19" s="58" t="s">
        <v>620</v>
      </c>
      <c r="F19" s="58" t="s">
        <v>621</v>
      </c>
      <c r="G19" s="58" t="s">
        <v>4</v>
      </c>
      <c r="H19" s="66" t="s">
        <v>622</v>
      </c>
      <c r="I19" s="58" t="s">
        <v>623</v>
      </c>
      <c r="J19" s="214"/>
      <c r="K19" s="214"/>
      <c r="L19" s="214"/>
      <c r="M19" s="214"/>
      <c r="N19" s="219"/>
      <c r="O19" s="219"/>
      <c r="P19" s="219"/>
      <c r="Q19" s="219"/>
      <c r="R19" s="219"/>
      <c r="W19" s="219"/>
    </row>
    <row r="20" spans="1:25" s="224" customFormat="1" ht="45.95">
      <c r="A20" s="230">
        <v>1</v>
      </c>
      <c r="B20" s="231" t="s">
        <v>624</v>
      </c>
      <c r="C20" s="232" t="s">
        <v>625</v>
      </c>
      <c r="D20" s="233" t="s">
        <v>626</v>
      </c>
      <c r="E20" s="234" t="s">
        <v>627</v>
      </c>
      <c r="F20" s="232" t="s">
        <v>628</v>
      </c>
      <c r="G20" s="232" t="s">
        <v>521</v>
      </c>
      <c r="H20" s="232" t="s">
        <v>629</v>
      </c>
      <c r="I20" s="232" t="s">
        <v>630</v>
      </c>
      <c r="J20" s="214"/>
      <c r="K20" s="214"/>
      <c r="L20" s="214"/>
      <c r="M20" s="214"/>
      <c r="N20" s="223"/>
      <c r="O20" s="223"/>
      <c r="P20" s="223"/>
      <c r="Q20" s="223"/>
      <c r="R20" s="223"/>
      <c r="W20" s="223"/>
    </row>
    <row r="21" spans="1:25" ht="44.1" customHeight="1">
      <c r="A21" s="221">
        <v>2</v>
      </c>
      <c r="B21" s="65" t="s">
        <v>631</v>
      </c>
      <c r="C21" s="67" t="s">
        <v>632</v>
      </c>
      <c r="D21" s="68" t="s">
        <v>633</v>
      </c>
      <c r="E21" s="222" t="s">
        <v>627</v>
      </c>
      <c r="F21" s="67" t="s">
        <v>634</v>
      </c>
      <c r="G21" s="67" t="s">
        <v>520</v>
      </c>
      <c r="H21" s="67" t="s">
        <v>629</v>
      </c>
      <c r="I21" s="67" t="s">
        <v>630</v>
      </c>
      <c r="J21" s="213"/>
      <c r="K21" s="213"/>
      <c r="L21" s="212"/>
      <c r="M21" s="212"/>
    </row>
    <row r="22" spans="1:25" ht="60" customHeight="1">
      <c r="A22" s="225">
        <v>3</v>
      </c>
      <c r="B22" s="65" t="s">
        <v>635</v>
      </c>
      <c r="C22" s="67" t="s">
        <v>636</v>
      </c>
      <c r="D22" s="144" t="s">
        <v>637</v>
      </c>
      <c r="E22" s="222" t="s">
        <v>638</v>
      </c>
      <c r="F22" s="67" t="s">
        <v>639</v>
      </c>
      <c r="G22" s="67" t="s">
        <v>640</v>
      </c>
      <c r="H22" s="67" t="s">
        <v>629</v>
      </c>
      <c r="I22" s="67" t="s">
        <v>630</v>
      </c>
    </row>
    <row r="23" spans="1:25" ht="36.950000000000003" customHeight="1">
      <c r="A23" s="221">
        <v>4</v>
      </c>
      <c r="B23" s="65" t="s">
        <v>641</v>
      </c>
      <c r="C23" s="67" t="s">
        <v>642</v>
      </c>
      <c r="D23" s="68" t="s">
        <v>643</v>
      </c>
      <c r="E23" s="222" t="s">
        <v>644</v>
      </c>
      <c r="F23" s="67" t="s">
        <v>645</v>
      </c>
      <c r="G23" s="67" t="s">
        <v>521</v>
      </c>
      <c r="H23" s="67" t="s">
        <v>629</v>
      </c>
      <c r="I23" s="67" t="s">
        <v>630</v>
      </c>
    </row>
    <row r="24" spans="1:25" ht="36.950000000000003" customHeight="1"/>
    <row r="25" spans="1:25" ht="20.100000000000001" customHeight="1">
      <c r="G25" s="210"/>
      <c r="H25" s="210"/>
      <c r="I25" s="210"/>
      <c r="J25" s="210"/>
      <c r="K25" s="210"/>
    </row>
    <row r="26" spans="1:25" ht="20.100000000000001" customHeight="1">
      <c r="G26" s="210"/>
      <c r="H26" s="210"/>
      <c r="I26" s="210"/>
      <c r="J26" s="210"/>
      <c r="K26" s="210"/>
    </row>
    <row r="27" spans="1:25" ht="20.100000000000001" customHeight="1">
      <c r="G27" s="210"/>
      <c r="H27" s="210"/>
      <c r="I27" s="210"/>
      <c r="J27" s="210"/>
      <c r="K27" s="210"/>
    </row>
    <row r="28" spans="1:25" ht="20.100000000000001" customHeight="1">
      <c r="G28" s="210"/>
      <c r="H28" s="210"/>
      <c r="I28" s="210"/>
      <c r="J28" s="210"/>
      <c r="K28" s="210"/>
    </row>
    <row r="29" spans="1:25" ht="20.100000000000001" customHeight="1">
      <c r="G29" s="210"/>
      <c r="H29" s="210"/>
      <c r="I29" s="210"/>
      <c r="J29" s="210"/>
      <c r="K29" s="210"/>
    </row>
    <row r="32" spans="1:25" ht="20.100000000000001" customHeight="1">
      <c r="D32" s="223"/>
      <c r="E32" s="223"/>
    </row>
    <row r="33" spans="4:5" ht="20.100000000000001" customHeight="1">
      <c r="D33" s="223"/>
      <c r="E33" s="223"/>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20" type="noConversion"/>
  <hyperlinks>
    <hyperlink ref="D20" location="'SITFTS-0880 TC01'!A1" display="SITFTS-0880  TC01" xr:uid="{EB247AAE-D677-4C7A-A524-4832FEEEE115}"/>
    <hyperlink ref="D21" location="'SITFTS-0880 TC02 '!A1" display="SITFTS-0880  TC02" xr:uid="{0A9FD20C-E672-4A2B-AF1E-91EA7FA97E44}"/>
    <hyperlink ref="D22" location="'SITFTS-0880 TC03'!A1" display="SITFTS-0880  TC03" xr:uid="{FB2DBE7A-FAC7-47D0-8E34-C9F38BCB9E25}"/>
    <hyperlink ref="D23" location="'SITFTS-0880 TC01'!A1" display="SITFTS-0880  TC01" xr:uid="{8F42F474-5D69-4856-ADC2-E8D8967E6AA8}"/>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tabColor rgb="FFFF0000"/>
  </sheetPr>
  <dimension ref="A1:W106"/>
  <sheetViews>
    <sheetView showGridLines="0" showRuler="0" topLeftCell="C1" zoomScale="115" zoomScaleNormal="115" zoomScalePageLayoutView="91" workbookViewId="0">
      <selection activeCell="G12" sqref="G12"/>
    </sheetView>
  </sheetViews>
  <sheetFormatPr defaultColWidth="9.140625" defaultRowHeight="20.100000000000001" customHeight="1"/>
  <cols>
    <col min="1" max="1" width="21.85546875" style="54" customWidth="1"/>
    <col min="2" max="2" width="27.42578125" style="54" customWidth="1"/>
    <col min="3" max="4" width="10.7109375" style="54" customWidth="1"/>
    <col min="5" max="6" width="20.7109375" style="54" customWidth="1"/>
    <col min="7" max="7" width="25.42578125" style="54" customWidth="1"/>
    <col min="8" max="8" width="25.140625" style="54" customWidth="1"/>
    <col min="9" max="9" width="26.5703125" style="54" customWidth="1"/>
    <col min="10" max="10" width="50.85546875" style="122" customWidth="1"/>
    <col min="11" max="11" width="47.85546875" style="122" customWidth="1"/>
    <col min="12" max="12" width="44.85546875" style="122" customWidth="1"/>
    <col min="13" max="13" width="15.7109375" style="54" customWidth="1"/>
    <col min="14" max="14" width="26.140625" style="82" customWidth="1"/>
    <col min="15" max="15" width="27.7109375" style="82" bestFit="1" customWidth="1"/>
    <col min="16" max="16" width="23.28515625" style="82" bestFit="1" customWidth="1"/>
    <col min="17" max="17" width="28.7109375" style="82" bestFit="1" customWidth="1"/>
    <col min="18" max="18" width="23.28515625" style="82" bestFit="1" customWidth="1"/>
    <col min="19" max="19" width="28.7109375" style="82" bestFit="1" customWidth="1"/>
    <col min="20" max="20" width="20.28515625" style="82" bestFit="1" customWidth="1"/>
    <col min="21" max="21" width="12.7109375" style="82" customWidth="1"/>
    <col min="22" max="24" width="10.5703125" style="82"/>
    <col min="25" max="25" width="28.7109375" style="82" bestFit="1" customWidth="1"/>
    <col min="26" max="16384" width="9.140625" style="82"/>
  </cols>
  <sheetData>
    <row r="1" spans="1:23" s="87" customFormat="1" ht="30" customHeight="1">
      <c r="A1" s="58" t="s">
        <v>502</v>
      </c>
      <c r="B1" s="339" t="s">
        <v>434</v>
      </c>
      <c r="C1" s="340"/>
      <c r="D1" s="340"/>
      <c r="E1" s="343" t="s">
        <v>620</v>
      </c>
      <c r="F1" s="343"/>
      <c r="G1" s="110" t="s">
        <v>439</v>
      </c>
      <c r="H1" s="59" t="s">
        <v>619</v>
      </c>
      <c r="I1" s="59" t="s">
        <v>621</v>
      </c>
      <c r="J1" s="58" t="s">
        <v>4</v>
      </c>
      <c r="K1" s="63" t="s">
        <v>622</v>
      </c>
      <c r="L1" s="59" t="s">
        <v>623</v>
      </c>
      <c r="M1" s="59"/>
      <c r="N1" s="86"/>
      <c r="O1" s="86"/>
      <c r="P1" s="86"/>
      <c r="Q1" s="86"/>
      <c r="R1" s="86"/>
      <c r="W1" s="86"/>
    </row>
    <row r="2" spans="1:23" s="83" customFormat="1" ht="78" customHeight="1">
      <c r="A2" s="79">
        <v>1</v>
      </c>
      <c r="B2" s="341" t="s">
        <v>624</v>
      </c>
      <c r="C2" s="342"/>
      <c r="D2" s="342"/>
      <c r="E2" s="344" t="s">
        <v>627</v>
      </c>
      <c r="F2" s="345"/>
      <c r="G2" s="111" t="s">
        <v>625</v>
      </c>
      <c r="H2" s="229" t="s">
        <v>624</v>
      </c>
      <c r="I2" s="80" t="str">
        <f>'SITFTS0880 Overview'!F20</f>
        <v>Advanced Single MPAN where Connection Type Indicator is currently set at L - LV with CT DS Not to be appointed as part of test to trigger Registration Service Advisory Notifications</v>
      </c>
      <c r="J2" s="80" t="s">
        <v>521</v>
      </c>
      <c r="K2" s="80" t="s">
        <v>629</v>
      </c>
      <c r="L2" s="80" t="s">
        <v>630</v>
      </c>
      <c r="M2" s="81"/>
      <c r="N2" s="82"/>
      <c r="O2" s="82"/>
      <c r="P2" s="82"/>
      <c r="Q2" s="82"/>
      <c r="R2" s="82"/>
      <c r="W2" s="82"/>
    </row>
    <row r="3" spans="1:23" ht="30" customHeight="1">
      <c r="A3" s="82"/>
      <c r="B3" s="82"/>
      <c r="C3" s="82"/>
      <c r="D3" s="82"/>
      <c r="E3" s="82"/>
      <c r="F3" s="82"/>
      <c r="G3" s="82"/>
      <c r="H3" s="82"/>
      <c r="I3" s="82"/>
      <c r="J3" s="84"/>
      <c r="K3" s="84"/>
      <c r="L3" s="84"/>
      <c r="M3" s="82"/>
    </row>
    <row r="4" spans="1:23" s="85" customFormat="1" ht="26.1">
      <c r="A4" s="64" t="s">
        <v>439</v>
      </c>
      <c r="B4" s="77" t="s">
        <v>646</v>
      </c>
      <c r="C4" s="60" t="s">
        <v>647</v>
      </c>
      <c r="D4" s="69" t="s">
        <v>611</v>
      </c>
      <c r="E4" s="69" t="s">
        <v>648</v>
      </c>
      <c r="F4" s="69" t="s">
        <v>649</v>
      </c>
      <c r="G4" s="60" t="s">
        <v>650</v>
      </c>
      <c r="H4" s="60" t="s">
        <v>651</v>
      </c>
      <c r="I4" s="60" t="s">
        <v>652</v>
      </c>
      <c r="J4" s="61" t="s">
        <v>653</v>
      </c>
      <c r="K4" s="60" t="s">
        <v>654</v>
      </c>
      <c r="L4" s="61" t="s">
        <v>655</v>
      </c>
      <c r="M4" s="62" t="s">
        <v>656</v>
      </c>
    </row>
    <row r="5" spans="1:23" s="78" customFormat="1" ht="103.5">
      <c r="A5" s="161" t="s">
        <v>657</v>
      </c>
      <c r="B5" s="162"/>
      <c r="C5" s="249">
        <v>1</v>
      </c>
      <c r="D5" s="149" t="s">
        <v>658</v>
      </c>
      <c r="E5" s="250">
        <v>20</v>
      </c>
      <c r="F5" s="250" t="s">
        <v>659</v>
      </c>
      <c r="G5" s="251" t="s">
        <v>660</v>
      </c>
      <c r="H5" s="251" t="s">
        <v>661</v>
      </c>
      <c r="I5" s="251" t="s">
        <v>662</v>
      </c>
      <c r="J5" s="252" t="s">
        <v>12</v>
      </c>
      <c r="K5" s="251" t="s">
        <v>663</v>
      </c>
      <c r="L5" s="252"/>
      <c r="M5" s="253" t="s">
        <v>664</v>
      </c>
    </row>
    <row r="6" spans="1:23" s="78" customFormat="1" ht="40.5">
      <c r="A6" s="169"/>
      <c r="B6" s="162"/>
      <c r="C6" s="249">
        <v>2</v>
      </c>
      <c r="D6" s="149" t="s">
        <v>658</v>
      </c>
      <c r="E6" s="250">
        <v>30</v>
      </c>
      <c r="F6" s="250" t="s">
        <v>665</v>
      </c>
      <c r="G6" s="251" t="s">
        <v>12</v>
      </c>
      <c r="H6" s="251" t="s">
        <v>661</v>
      </c>
      <c r="I6" s="251" t="s">
        <v>662</v>
      </c>
      <c r="J6" s="252" t="s">
        <v>660</v>
      </c>
      <c r="K6" s="251" t="s">
        <v>666</v>
      </c>
      <c r="L6" s="252"/>
      <c r="M6" s="253" t="s">
        <v>664</v>
      </c>
    </row>
    <row r="7" spans="1:23" s="78" customFormat="1" ht="40.5">
      <c r="A7" s="169"/>
      <c r="B7" s="170" t="s">
        <v>667</v>
      </c>
      <c r="C7" s="249">
        <v>3</v>
      </c>
      <c r="D7" s="149" t="s">
        <v>658</v>
      </c>
      <c r="E7" s="153" t="s">
        <v>668</v>
      </c>
      <c r="F7" s="153" t="s">
        <v>10</v>
      </c>
      <c r="G7" s="150" t="s">
        <v>660</v>
      </c>
      <c r="H7" s="153" t="s">
        <v>669</v>
      </c>
      <c r="I7" s="153" t="s">
        <v>670</v>
      </c>
      <c r="J7" s="252" t="s">
        <v>10</v>
      </c>
      <c r="K7" s="251" t="s">
        <v>671</v>
      </c>
      <c r="L7" s="252" t="s">
        <v>672</v>
      </c>
      <c r="M7" s="253" t="s">
        <v>664</v>
      </c>
    </row>
    <row r="8" spans="1:23" s="78" customFormat="1" ht="40.5">
      <c r="A8" s="173"/>
      <c r="B8" s="170"/>
      <c r="C8" s="249">
        <v>4</v>
      </c>
      <c r="D8" s="149" t="s">
        <v>658</v>
      </c>
      <c r="E8" s="153" t="s">
        <v>668</v>
      </c>
      <c r="F8" s="153" t="s">
        <v>673</v>
      </c>
      <c r="G8" s="150" t="s">
        <v>10</v>
      </c>
      <c r="H8" s="153" t="s">
        <v>674</v>
      </c>
      <c r="I8" s="153" t="s">
        <v>670</v>
      </c>
      <c r="J8" s="153" t="s">
        <v>675</v>
      </c>
      <c r="K8" s="153" t="s">
        <v>676</v>
      </c>
      <c r="L8" s="157" t="s">
        <v>677</v>
      </c>
      <c r="M8" s="154" t="s">
        <v>664</v>
      </c>
    </row>
    <row r="9" spans="1:23" s="78" customFormat="1" ht="81">
      <c r="A9" s="176"/>
      <c r="B9" s="177"/>
      <c r="C9" s="249">
        <v>5</v>
      </c>
      <c r="D9" s="149" t="s">
        <v>658</v>
      </c>
      <c r="E9" s="153">
        <v>75</v>
      </c>
      <c r="F9" s="153" t="s">
        <v>678</v>
      </c>
      <c r="G9" s="150" t="s">
        <v>10</v>
      </c>
      <c r="H9" s="153" t="s">
        <v>674</v>
      </c>
      <c r="I9" s="153" t="s">
        <v>670</v>
      </c>
      <c r="J9" s="153" t="s">
        <v>675</v>
      </c>
      <c r="K9" s="153" t="s">
        <v>679</v>
      </c>
      <c r="L9" s="153" t="s">
        <v>680</v>
      </c>
      <c r="M9" s="154" t="s">
        <v>681</v>
      </c>
    </row>
    <row r="10" spans="1:23" s="78" customFormat="1" ht="40.5">
      <c r="A10" s="176"/>
      <c r="B10" s="177"/>
      <c r="C10" s="249">
        <v>6</v>
      </c>
      <c r="D10" s="149" t="s">
        <v>658</v>
      </c>
      <c r="E10" s="153" t="s">
        <v>682</v>
      </c>
      <c r="F10" s="153" t="s">
        <v>683</v>
      </c>
      <c r="G10" s="153" t="s">
        <v>675</v>
      </c>
      <c r="H10" s="153" t="s">
        <v>684</v>
      </c>
      <c r="I10" s="153" t="s">
        <v>685</v>
      </c>
      <c r="J10" s="153" t="s">
        <v>10</v>
      </c>
      <c r="K10" s="153" t="s">
        <v>686</v>
      </c>
      <c r="L10" s="153" t="s">
        <v>672</v>
      </c>
      <c r="M10" s="154" t="s">
        <v>664</v>
      </c>
    </row>
    <row r="11" spans="1:23" ht="40.5">
      <c r="A11" s="178"/>
      <c r="B11" s="170"/>
      <c r="C11" s="249">
        <v>7</v>
      </c>
      <c r="D11" s="149" t="s">
        <v>658</v>
      </c>
      <c r="E11" s="153" t="s">
        <v>682</v>
      </c>
      <c r="F11" s="153" t="s">
        <v>683</v>
      </c>
      <c r="G11" s="153" t="s">
        <v>10</v>
      </c>
      <c r="H11" s="153" t="s">
        <v>687</v>
      </c>
      <c r="I11" s="153" t="s">
        <v>685</v>
      </c>
      <c r="J11" s="150" t="s">
        <v>660</v>
      </c>
      <c r="K11" s="153" t="s">
        <v>688</v>
      </c>
      <c r="L11" s="157"/>
      <c r="M11" s="154" t="s">
        <v>664</v>
      </c>
    </row>
    <row r="12" spans="1:23" ht="94.5">
      <c r="A12" s="176"/>
      <c r="B12" s="177" t="s">
        <v>689</v>
      </c>
      <c r="C12" s="249">
        <v>8</v>
      </c>
      <c r="D12" s="149" t="s">
        <v>658</v>
      </c>
      <c r="E12" s="153">
        <v>90</v>
      </c>
      <c r="F12" s="153" t="s">
        <v>690</v>
      </c>
      <c r="G12" s="153" t="s">
        <v>10</v>
      </c>
      <c r="H12" s="153" t="s">
        <v>687</v>
      </c>
      <c r="I12" s="153" t="s">
        <v>685</v>
      </c>
      <c r="J12" s="150" t="s">
        <v>660</v>
      </c>
      <c r="K12" s="153" t="s">
        <v>691</v>
      </c>
      <c r="L12" s="153" t="s">
        <v>692</v>
      </c>
      <c r="M12" s="154" t="s">
        <v>681</v>
      </c>
    </row>
    <row r="13" spans="1:23" ht="27">
      <c r="A13" s="176"/>
      <c r="B13" s="177"/>
      <c r="C13" s="249">
        <v>9</v>
      </c>
      <c r="D13" s="149" t="s">
        <v>658</v>
      </c>
      <c r="E13" s="153" t="s">
        <v>693</v>
      </c>
      <c r="F13" s="153" t="s">
        <v>694</v>
      </c>
      <c r="G13" s="153" t="s">
        <v>675</v>
      </c>
      <c r="H13" s="153" t="s">
        <v>695</v>
      </c>
      <c r="I13" s="153" t="s">
        <v>696</v>
      </c>
      <c r="J13" s="153" t="s">
        <v>10</v>
      </c>
      <c r="K13" s="153" t="s">
        <v>697</v>
      </c>
      <c r="L13" s="153" t="s">
        <v>672</v>
      </c>
      <c r="M13" s="154" t="s">
        <v>664</v>
      </c>
    </row>
    <row r="14" spans="1:23" ht="27">
      <c r="A14" s="176"/>
      <c r="B14" s="170"/>
      <c r="C14" s="249">
        <v>10</v>
      </c>
      <c r="D14" s="149" t="s">
        <v>658</v>
      </c>
      <c r="E14" s="153" t="s">
        <v>693</v>
      </c>
      <c r="F14" s="153" t="s">
        <v>694</v>
      </c>
      <c r="G14" s="153" t="s">
        <v>10</v>
      </c>
      <c r="H14" s="153" t="s">
        <v>698</v>
      </c>
      <c r="I14" s="153" t="s">
        <v>696</v>
      </c>
      <c r="J14" s="153" t="s">
        <v>699</v>
      </c>
      <c r="K14" s="153" t="s">
        <v>700</v>
      </c>
      <c r="L14" s="157"/>
      <c r="M14" s="154" t="s">
        <v>664</v>
      </c>
    </row>
    <row r="15" spans="1:23" ht="81">
      <c r="A15" s="176"/>
      <c r="B15" s="177"/>
      <c r="C15" s="249">
        <v>11</v>
      </c>
      <c r="D15" s="149" t="s">
        <v>658</v>
      </c>
      <c r="E15" s="153">
        <v>105</v>
      </c>
      <c r="F15" s="153" t="s">
        <v>701</v>
      </c>
      <c r="G15" s="153" t="s">
        <v>10</v>
      </c>
      <c r="H15" s="153" t="s">
        <v>698</v>
      </c>
      <c r="I15" s="153" t="s">
        <v>696</v>
      </c>
      <c r="J15" s="153" t="s">
        <v>699</v>
      </c>
      <c r="K15" s="153" t="s">
        <v>702</v>
      </c>
      <c r="L15" s="153" t="s">
        <v>703</v>
      </c>
      <c r="M15" s="154" t="s">
        <v>681</v>
      </c>
    </row>
    <row r="16" spans="1:23" ht="27">
      <c r="A16" s="176"/>
      <c r="B16" s="177"/>
      <c r="C16" s="249">
        <v>12</v>
      </c>
      <c r="D16" s="149" t="s">
        <v>658</v>
      </c>
      <c r="E16" s="153" t="s">
        <v>704</v>
      </c>
      <c r="F16" s="153" t="s">
        <v>705</v>
      </c>
      <c r="G16" s="153" t="s">
        <v>699</v>
      </c>
      <c r="H16" s="153" t="s">
        <v>706</v>
      </c>
      <c r="I16" s="153" t="s">
        <v>707</v>
      </c>
      <c r="J16" s="153" t="s">
        <v>10</v>
      </c>
      <c r="K16" s="153" t="s">
        <v>708</v>
      </c>
      <c r="L16" s="153" t="s">
        <v>672</v>
      </c>
      <c r="M16" s="154" t="s">
        <v>664</v>
      </c>
    </row>
    <row r="17" spans="1:13" ht="36.6" customHeight="1">
      <c r="A17" s="176"/>
      <c r="B17" s="170"/>
      <c r="C17" s="249">
        <v>13</v>
      </c>
      <c r="D17" s="149" t="s">
        <v>658</v>
      </c>
      <c r="E17" s="153" t="s">
        <v>704</v>
      </c>
      <c r="F17" s="153" t="s">
        <v>705</v>
      </c>
      <c r="G17" s="153" t="s">
        <v>10</v>
      </c>
      <c r="H17" s="153" t="s">
        <v>709</v>
      </c>
      <c r="I17" s="153" t="s">
        <v>707</v>
      </c>
      <c r="J17" s="153" t="s">
        <v>675</v>
      </c>
      <c r="K17" s="153" t="s">
        <v>710</v>
      </c>
      <c r="L17" s="157"/>
      <c r="M17" s="154" t="s">
        <v>664</v>
      </c>
    </row>
    <row r="18" spans="1:13" ht="67.5">
      <c r="A18" s="176"/>
      <c r="B18" s="177"/>
      <c r="C18" s="249">
        <v>14</v>
      </c>
      <c r="D18" s="149" t="s">
        <v>658</v>
      </c>
      <c r="E18" s="153" t="s">
        <v>711</v>
      </c>
      <c r="F18" s="153" t="s">
        <v>712</v>
      </c>
      <c r="G18" s="153" t="s">
        <v>10</v>
      </c>
      <c r="H18" s="153" t="s">
        <v>709</v>
      </c>
      <c r="I18" s="153" t="s">
        <v>707</v>
      </c>
      <c r="J18" s="153" t="s">
        <v>675</v>
      </c>
      <c r="K18" s="153" t="s">
        <v>713</v>
      </c>
      <c r="L18" s="153" t="s">
        <v>714</v>
      </c>
      <c r="M18" s="154" t="s">
        <v>681</v>
      </c>
    </row>
    <row r="19" spans="1:13" ht="27">
      <c r="A19" s="176"/>
      <c r="B19" s="177"/>
      <c r="C19" s="249">
        <v>15</v>
      </c>
      <c r="D19" s="149" t="s">
        <v>658</v>
      </c>
      <c r="E19" s="153">
        <v>200</v>
      </c>
      <c r="F19" s="153" t="s">
        <v>715</v>
      </c>
      <c r="G19" s="153" t="s">
        <v>675</v>
      </c>
      <c r="H19" s="153" t="s">
        <v>716</v>
      </c>
      <c r="I19" s="153" t="s">
        <v>717</v>
      </c>
      <c r="J19" s="153" t="s">
        <v>10</v>
      </c>
      <c r="K19" s="153" t="s">
        <v>718</v>
      </c>
      <c r="L19" s="153" t="s">
        <v>672</v>
      </c>
      <c r="M19" s="154" t="s">
        <v>664</v>
      </c>
    </row>
    <row r="20" spans="1:13" ht="63" customHeight="1">
      <c r="A20" s="176"/>
      <c r="B20" s="177"/>
      <c r="C20" s="249">
        <v>16</v>
      </c>
      <c r="D20" s="149" t="s">
        <v>658</v>
      </c>
      <c r="E20" s="153">
        <v>200</v>
      </c>
      <c r="F20" s="153" t="s">
        <v>715</v>
      </c>
      <c r="G20" s="153" t="s">
        <v>10</v>
      </c>
      <c r="H20" s="153" t="s">
        <v>719</v>
      </c>
      <c r="I20" s="153" t="s">
        <v>717</v>
      </c>
      <c r="J20" s="153" t="s">
        <v>720</v>
      </c>
      <c r="K20" s="153" t="s">
        <v>721</v>
      </c>
      <c r="L20" s="153"/>
      <c r="M20" s="154" t="s">
        <v>664</v>
      </c>
    </row>
    <row r="21" spans="1:13" ht="81">
      <c r="A21" s="176"/>
      <c r="B21" s="177"/>
      <c r="C21" s="249">
        <v>17</v>
      </c>
      <c r="D21" s="149" t="s">
        <v>658</v>
      </c>
      <c r="E21" s="153">
        <v>211</v>
      </c>
      <c r="F21" s="153" t="s">
        <v>722</v>
      </c>
      <c r="G21" s="153" t="s">
        <v>10</v>
      </c>
      <c r="H21" s="153" t="s">
        <v>719</v>
      </c>
      <c r="I21" s="153" t="s">
        <v>717</v>
      </c>
      <c r="J21" s="153" t="s">
        <v>699</v>
      </c>
      <c r="K21" s="153" t="s">
        <v>723</v>
      </c>
      <c r="L21" s="153" t="s">
        <v>724</v>
      </c>
      <c r="M21" s="154" t="s">
        <v>681</v>
      </c>
    </row>
    <row r="22" spans="1:13" ht="81">
      <c r="A22" s="176"/>
      <c r="B22" s="170" t="s">
        <v>725</v>
      </c>
      <c r="C22" s="249">
        <v>18</v>
      </c>
      <c r="D22" s="149" t="s">
        <v>658</v>
      </c>
      <c r="E22" s="153">
        <v>210</v>
      </c>
      <c r="F22" s="153" t="s">
        <v>726</v>
      </c>
      <c r="G22" s="153" t="s">
        <v>10</v>
      </c>
      <c r="H22" s="153" t="s">
        <v>719</v>
      </c>
      <c r="I22" s="153" t="s">
        <v>717</v>
      </c>
      <c r="J22" s="153" t="s">
        <v>660</v>
      </c>
      <c r="K22" s="153" t="s">
        <v>727</v>
      </c>
      <c r="L22" s="153" t="s">
        <v>728</v>
      </c>
      <c r="M22" s="154" t="s">
        <v>681</v>
      </c>
    </row>
    <row r="23" spans="1:13" ht="13.5">
      <c r="A23" s="176"/>
      <c r="B23" s="170"/>
      <c r="C23" s="249">
        <v>19</v>
      </c>
      <c r="D23" s="149" t="s">
        <v>658</v>
      </c>
      <c r="E23" s="153">
        <v>86</v>
      </c>
      <c r="F23" s="153" t="s">
        <v>729</v>
      </c>
      <c r="G23" s="153" t="s">
        <v>675</v>
      </c>
      <c r="H23" s="153" t="s">
        <v>716</v>
      </c>
      <c r="I23" s="153" t="s">
        <v>730</v>
      </c>
      <c r="J23" s="153" t="s">
        <v>10</v>
      </c>
      <c r="K23" s="153" t="s">
        <v>718</v>
      </c>
      <c r="L23" s="153" t="s">
        <v>672</v>
      </c>
      <c r="M23" s="254" t="s">
        <v>664</v>
      </c>
    </row>
    <row r="24" spans="1:13" ht="27">
      <c r="A24" s="176"/>
      <c r="B24" s="170"/>
      <c r="C24" s="249">
        <v>20</v>
      </c>
      <c r="D24" s="149" t="s">
        <v>658</v>
      </c>
      <c r="E24" s="153">
        <v>90</v>
      </c>
      <c r="F24" s="153"/>
      <c r="G24" s="153" t="s">
        <v>10</v>
      </c>
      <c r="H24" s="153" t="s">
        <v>719</v>
      </c>
      <c r="I24" s="153" t="s">
        <v>730</v>
      </c>
      <c r="J24" s="153" t="s">
        <v>731</v>
      </c>
      <c r="K24" s="153" t="s">
        <v>732</v>
      </c>
      <c r="L24" s="153"/>
      <c r="M24" s="255" t="s">
        <v>664</v>
      </c>
    </row>
    <row r="25" spans="1:13" ht="81">
      <c r="A25" s="176"/>
      <c r="B25" s="170"/>
      <c r="C25" s="249">
        <v>21</v>
      </c>
      <c r="D25" s="149" t="s">
        <v>658</v>
      </c>
      <c r="E25" s="153">
        <v>160</v>
      </c>
      <c r="F25" s="153" t="s">
        <v>722</v>
      </c>
      <c r="G25" s="153" t="s">
        <v>10</v>
      </c>
      <c r="H25" s="153" t="s">
        <v>719</v>
      </c>
      <c r="I25" s="153" t="s">
        <v>730</v>
      </c>
      <c r="J25" s="153" t="s">
        <v>731</v>
      </c>
      <c r="K25" s="153" t="s">
        <v>733</v>
      </c>
      <c r="L25" s="153" t="s">
        <v>734</v>
      </c>
      <c r="M25" s="255" t="s">
        <v>681</v>
      </c>
    </row>
    <row r="26" spans="1:13" ht="54">
      <c r="A26" s="176"/>
      <c r="B26" s="170" t="s">
        <v>735</v>
      </c>
      <c r="C26" s="249">
        <v>22</v>
      </c>
      <c r="D26" s="153" t="s">
        <v>736</v>
      </c>
      <c r="E26" s="153" t="s">
        <v>737</v>
      </c>
      <c r="F26" s="153" t="s">
        <v>738</v>
      </c>
      <c r="G26" s="150" t="s">
        <v>660</v>
      </c>
      <c r="H26" s="153" t="s">
        <v>669</v>
      </c>
      <c r="I26" s="153" t="s">
        <v>739</v>
      </c>
      <c r="J26" s="153" t="s">
        <v>10</v>
      </c>
      <c r="K26" s="153" t="s">
        <v>740</v>
      </c>
      <c r="L26" s="150" t="s">
        <v>672</v>
      </c>
      <c r="M26" s="154" t="s">
        <v>664</v>
      </c>
    </row>
    <row r="27" spans="1:13" ht="27">
      <c r="A27" s="176"/>
      <c r="B27" s="170"/>
      <c r="C27" s="249">
        <v>23</v>
      </c>
      <c r="D27" s="153" t="s">
        <v>736</v>
      </c>
      <c r="E27" s="153">
        <v>30</v>
      </c>
      <c r="F27" s="153"/>
      <c r="G27" s="150" t="s">
        <v>10</v>
      </c>
      <c r="H27" s="153" t="s">
        <v>674</v>
      </c>
      <c r="I27" s="153" t="s">
        <v>739</v>
      </c>
      <c r="J27" s="153" t="s">
        <v>675</v>
      </c>
      <c r="K27" s="153" t="s">
        <v>741</v>
      </c>
      <c r="L27" s="256"/>
      <c r="M27" s="154" t="s">
        <v>664</v>
      </c>
    </row>
    <row r="28" spans="1:13" ht="108">
      <c r="A28" s="176"/>
      <c r="B28" s="170"/>
      <c r="C28" s="249">
        <v>24</v>
      </c>
      <c r="D28" s="153" t="s">
        <v>736</v>
      </c>
      <c r="E28" s="153">
        <v>40</v>
      </c>
      <c r="F28" s="153" t="s">
        <v>742</v>
      </c>
      <c r="G28" s="150" t="s">
        <v>10</v>
      </c>
      <c r="H28" s="153" t="s">
        <v>674</v>
      </c>
      <c r="I28" s="153" t="s">
        <v>739</v>
      </c>
      <c r="J28" s="153" t="s">
        <v>675</v>
      </c>
      <c r="K28" s="153" t="s">
        <v>743</v>
      </c>
      <c r="L28" s="153" t="s">
        <v>744</v>
      </c>
      <c r="M28" s="154" t="s">
        <v>681</v>
      </c>
    </row>
    <row r="29" spans="1:13" ht="40.5">
      <c r="A29" s="176"/>
      <c r="B29" s="170" t="s">
        <v>745</v>
      </c>
      <c r="C29" s="249">
        <v>25</v>
      </c>
      <c r="D29" s="153" t="s">
        <v>736</v>
      </c>
      <c r="E29" s="153">
        <v>45</v>
      </c>
      <c r="F29" s="153" t="s">
        <v>746</v>
      </c>
      <c r="G29" s="153" t="s">
        <v>675</v>
      </c>
      <c r="H29" s="153" t="s">
        <v>684</v>
      </c>
      <c r="I29" s="153" t="s">
        <v>747</v>
      </c>
      <c r="J29" s="150" t="s">
        <v>10</v>
      </c>
      <c r="K29" s="153" t="s">
        <v>748</v>
      </c>
      <c r="L29" s="150" t="s">
        <v>672</v>
      </c>
      <c r="M29" s="154" t="s">
        <v>664</v>
      </c>
    </row>
    <row r="30" spans="1:13" ht="40.5">
      <c r="A30" s="176"/>
      <c r="B30" s="170"/>
      <c r="C30" s="249">
        <v>26</v>
      </c>
      <c r="D30" s="153" t="s">
        <v>736</v>
      </c>
      <c r="E30" s="153">
        <v>50</v>
      </c>
      <c r="F30" s="153"/>
      <c r="G30" s="153" t="s">
        <v>10</v>
      </c>
      <c r="H30" s="153" t="s">
        <v>687</v>
      </c>
      <c r="I30" s="153" t="s">
        <v>747</v>
      </c>
      <c r="J30" s="150" t="s">
        <v>660</v>
      </c>
      <c r="K30" s="153" t="s">
        <v>749</v>
      </c>
      <c r="L30" s="256"/>
      <c r="M30" s="154" t="s">
        <v>664</v>
      </c>
    </row>
    <row r="31" spans="1:13" ht="121.5">
      <c r="A31" s="176"/>
      <c r="B31" s="170"/>
      <c r="C31" s="249">
        <v>27</v>
      </c>
      <c r="D31" s="153" t="s">
        <v>736</v>
      </c>
      <c r="E31" s="153">
        <v>55</v>
      </c>
      <c r="F31" s="153" t="s">
        <v>750</v>
      </c>
      <c r="G31" s="153" t="s">
        <v>10</v>
      </c>
      <c r="H31" s="153" t="s">
        <v>687</v>
      </c>
      <c r="I31" s="153" t="s">
        <v>747</v>
      </c>
      <c r="J31" s="150" t="s">
        <v>660</v>
      </c>
      <c r="K31" s="153" t="s">
        <v>691</v>
      </c>
      <c r="L31" s="153" t="s">
        <v>751</v>
      </c>
      <c r="M31" s="154" t="s">
        <v>681</v>
      </c>
    </row>
    <row r="32" spans="1:13" ht="39.75" customHeight="1">
      <c r="A32" s="176"/>
      <c r="B32" s="170" t="s">
        <v>752</v>
      </c>
      <c r="C32" s="249">
        <v>28</v>
      </c>
      <c r="D32" s="153" t="s">
        <v>736</v>
      </c>
      <c r="E32" s="153">
        <v>60</v>
      </c>
      <c r="F32" s="153" t="s">
        <v>753</v>
      </c>
      <c r="G32" s="153" t="s">
        <v>675</v>
      </c>
      <c r="H32" s="153" t="s">
        <v>695</v>
      </c>
      <c r="I32" s="153" t="s">
        <v>754</v>
      </c>
      <c r="J32" s="153" t="s">
        <v>10</v>
      </c>
      <c r="K32" s="153" t="s">
        <v>697</v>
      </c>
      <c r="L32" s="150" t="s">
        <v>672</v>
      </c>
      <c r="M32" s="154" t="s">
        <v>664</v>
      </c>
    </row>
    <row r="33" spans="1:13" ht="13.5">
      <c r="A33" s="176"/>
      <c r="B33" s="170"/>
      <c r="C33" s="249">
        <v>29</v>
      </c>
      <c r="D33" s="153" t="s">
        <v>736</v>
      </c>
      <c r="E33" s="153">
        <v>65</v>
      </c>
      <c r="F33" s="153"/>
      <c r="G33" s="153" t="s">
        <v>10</v>
      </c>
      <c r="H33" s="153" t="s">
        <v>698</v>
      </c>
      <c r="I33" s="153" t="s">
        <v>754</v>
      </c>
      <c r="J33" s="153" t="s">
        <v>755</v>
      </c>
      <c r="K33" s="153" t="s">
        <v>756</v>
      </c>
      <c r="L33" s="256"/>
      <c r="M33" s="154" t="s">
        <v>664</v>
      </c>
    </row>
    <row r="34" spans="1:13" ht="94.5">
      <c r="A34" s="176"/>
      <c r="B34" s="170"/>
      <c r="C34" s="249">
        <v>30</v>
      </c>
      <c r="D34" s="153" t="s">
        <v>736</v>
      </c>
      <c r="E34" s="153">
        <v>220</v>
      </c>
      <c r="F34" s="153" t="s">
        <v>757</v>
      </c>
      <c r="G34" s="153" t="s">
        <v>10</v>
      </c>
      <c r="H34" s="153" t="s">
        <v>698</v>
      </c>
      <c r="I34" s="153" t="s">
        <v>754</v>
      </c>
      <c r="J34" s="153" t="s">
        <v>755</v>
      </c>
      <c r="K34" s="153" t="s">
        <v>758</v>
      </c>
      <c r="L34" s="153" t="s">
        <v>759</v>
      </c>
      <c r="M34" s="154" t="s">
        <v>681</v>
      </c>
    </row>
    <row r="35" spans="1:13" ht="55.5" customHeight="1">
      <c r="A35" s="176"/>
      <c r="B35" s="170"/>
      <c r="C35" s="249">
        <v>31</v>
      </c>
      <c r="D35" s="156" t="s">
        <v>736</v>
      </c>
      <c r="E35" s="153">
        <v>221</v>
      </c>
      <c r="F35" s="153" t="s">
        <v>760</v>
      </c>
      <c r="G35" s="153" t="s">
        <v>755</v>
      </c>
      <c r="H35" s="153" t="s">
        <v>706</v>
      </c>
      <c r="I35" s="153" t="s">
        <v>761</v>
      </c>
      <c r="J35" s="153" t="s">
        <v>10</v>
      </c>
      <c r="K35" s="153" t="s">
        <v>762</v>
      </c>
      <c r="L35" s="150" t="s">
        <v>672</v>
      </c>
      <c r="M35" s="154" t="s">
        <v>664</v>
      </c>
    </row>
    <row r="36" spans="1:13" ht="13.5">
      <c r="A36" s="176"/>
      <c r="B36" s="170"/>
      <c r="C36" s="249">
        <v>32</v>
      </c>
      <c r="D36" s="156" t="s">
        <v>736</v>
      </c>
      <c r="E36" s="153">
        <v>80</v>
      </c>
      <c r="F36" s="153"/>
      <c r="G36" s="153" t="s">
        <v>10</v>
      </c>
      <c r="H36" s="153" t="s">
        <v>709</v>
      </c>
      <c r="I36" s="153" t="s">
        <v>761</v>
      </c>
      <c r="J36" s="153" t="s">
        <v>675</v>
      </c>
      <c r="K36" s="153" t="s">
        <v>710</v>
      </c>
      <c r="L36" s="256"/>
      <c r="M36" s="154" t="s">
        <v>664</v>
      </c>
    </row>
    <row r="37" spans="1:13" ht="135">
      <c r="A37" s="176"/>
      <c r="B37" s="170"/>
      <c r="C37" s="249">
        <v>33</v>
      </c>
      <c r="D37" s="156" t="s">
        <v>736</v>
      </c>
      <c r="E37" s="153" t="s">
        <v>763</v>
      </c>
      <c r="F37" s="153" t="s">
        <v>764</v>
      </c>
      <c r="G37" s="153" t="s">
        <v>10</v>
      </c>
      <c r="H37" s="153" t="s">
        <v>709</v>
      </c>
      <c r="I37" s="153" t="s">
        <v>761</v>
      </c>
      <c r="J37" s="153" t="s">
        <v>675</v>
      </c>
      <c r="K37" s="153" t="s">
        <v>765</v>
      </c>
      <c r="L37" s="157" t="s">
        <v>766</v>
      </c>
      <c r="M37" s="154" t="s">
        <v>681</v>
      </c>
    </row>
    <row r="38" spans="1:13" ht="27">
      <c r="A38" s="176"/>
      <c r="B38" s="170"/>
      <c r="C38" s="249">
        <v>34</v>
      </c>
      <c r="D38" s="149" t="s">
        <v>658</v>
      </c>
      <c r="E38" s="153">
        <v>200</v>
      </c>
      <c r="F38" s="153" t="s">
        <v>767</v>
      </c>
      <c r="G38" s="153" t="s">
        <v>675</v>
      </c>
      <c r="H38" s="153" t="s">
        <v>716</v>
      </c>
      <c r="I38" s="153" t="s">
        <v>768</v>
      </c>
      <c r="J38" s="153" t="s">
        <v>10</v>
      </c>
      <c r="K38" s="153" t="s">
        <v>718</v>
      </c>
      <c r="L38" s="153" t="s">
        <v>672</v>
      </c>
      <c r="M38" s="255" t="s">
        <v>664</v>
      </c>
    </row>
    <row r="39" spans="1:13" ht="27">
      <c r="A39" s="176"/>
      <c r="B39" s="170"/>
      <c r="C39" s="249">
        <v>35</v>
      </c>
      <c r="D39" s="149" t="s">
        <v>658</v>
      </c>
      <c r="E39" s="153">
        <v>200</v>
      </c>
      <c r="F39" s="153" t="s">
        <v>767</v>
      </c>
      <c r="G39" s="153" t="s">
        <v>10</v>
      </c>
      <c r="H39" s="153" t="s">
        <v>719</v>
      </c>
      <c r="I39" s="153" t="s">
        <v>768</v>
      </c>
      <c r="J39" s="153" t="s">
        <v>769</v>
      </c>
      <c r="K39" s="153" t="s">
        <v>770</v>
      </c>
      <c r="L39" s="153"/>
      <c r="M39" s="255" t="s">
        <v>664</v>
      </c>
    </row>
    <row r="40" spans="1:13" ht="81">
      <c r="A40" s="176"/>
      <c r="B40" s="170"/>
      <c r="C40" s="249">
        <v>36</v>
      </c>
      <c r="D40" s="149" t="s">
        <v>658</v>
      </c>
      <c r="E40" s="153">
        <v>211</v>
      </c>
      <c r="F40" s="153" t="s">
        <v>771</v>
      </c>
      <c r="G40" s="153" t="s">
        <v>10</v>
      </c>
      <c r="H40" s="153" t="s">
        <v>719</v>
      </c>
      <c r="I40" s="153" t="s">
        <v>768</v>
      </c>
      <c r="J40" s="153" t="s">
        <v>755</v>
      </c>
      <c r="K40" s="153" t="s">
        <v>772</v>
      </c>
      <c r="L40" s="153" t="s">
        <v>773</v>
      </c>
      <c r="M40" s="253" t="s">
        <v>681</v>
      </c>
    </row>
    <row r="41" spans="1:13" ht="81">
      <c r="A41" s="176"/>
      <c r="B41" s="170"/>
      <c r="C41" s="249">
        <v>37</v>
      </c>
      <c r="D41" s="149" t="s">
        <v>658</v>
      </c>
      <c r="E41" s="153">
        <v>210</v>
      </c>
      <c r="F41" s="153" t="s">
        <v>774</v>
      </c>
      <c r="G41" s="153" t="s">
        <v>10</v>
      </c>
      <c r="H41" s="153" t="s">
        <v>719</v>
      </c>
      <c r="I41" s="153" t="s">
        <v>768</v>
      </c>
      <c r="J41" s="153" t="s">
        <v>660</v>
      </c>
      <c r="K41" s="153" t="s">
        <v>775</v>
      </c>
      <c r="L41" s="153" t="s">
        <v>776</v>
      </c>
      <c r="M41" s="255" t="s">
        <v>681</v>
      </c>
    </row>
    <row r="42" spans="1:13" ht="13.5">
      <c r="A42" s="176"/>
      <c r="B42" s="170"/>
      <c r="C42" s="249">
        <v>38</v>
      </c>
      <c r="D42" s="149" t="s">
        <v>658</v>
      </c>
      <c r="E42" s="153">
        <v>86</v>
      </c>
      <c r="F42" s="153" t="s">
        <v>729</v>
      </c>
      <c r="G42" s="153" t="s">
        <v>675</v>
      </c>
      <c r="H42" s="153" t="s">
        <v>716</v>
      </c>
      <c r="I42" s="153" t="s">
        <v>730</v>
      </c>
      <c r="J42" s="153" t="s">
        <v>10</v>
      </c>
      <c r="K42" s="153" t="s">
        <v>718</v>
      </c>
      <c r="L42" s="153" t="s">
        <v>672</v>
      </c>
      <c r="M42" s="254" t="s">
        <v>664</v>
      </c>
    </row>
    <row r="43" spans="1:13" ht="27">
      <c r="A43" s="176"/>
      <c r="B43" s="170"/>
      <c r="C43" s="249">
        <v>39</v>
      </c>
      <c r="D43" s="149" t="s">
        <v>658</v>
      </c>
      <c r="E43" s="153">
        <v>90</v>
      </c>
      <c r="F43" s="153"/>
      <c r="G43" s="153" t="s">
        <v>10</v>
      </c>
      <c r="H43" s="153" t="s">
        <v>719</v>
      </c>
      <c r="I43" s="153" t="s">
        <v>730</v>
      </c>
      <c r="J43" s="153" t="s">
        <v>699</v>
      </c>
      <c r="K43" s="153" t="s">
        <v>777</v>
      </c>
      <c r="L43" s="153"/>
      <c r="M43" s="255" t="s">
        <v>664</v>
      </c>
    </row>
    <row r="44" spans="1:13" ht="81">
      <c r="A44" s="176"/>
      <c r="B44" s="170" t="s">
        <v>778</v>
      </c>
      <c r="C44" s="249">
        <v>40</v>
      </c>
      <c r="D44" s="149" t="s">
        <v>658</v>
      </c>
      <c r="E44" s="153">
        <v>160</v>
      </c>
      <c r="F44" s="153" t="s">
        <v>722</v>
      </c>
      <c r="G44" s="153" t="s">
        <v>10</v>
      </c>
      <c r="H44" s="153" t="s">
        <v>719</v>
      </c>
      <c r="I44" s="153" t="s">
        <v>730</v>
      </c>
      <c r="J44" s="153" t="s">
        <v>699</v>
      </c>
      <c r="K44" s="153" t="s">
        <v>779</v>
      </c>
      <c r="L44" s="153" t="s">
        <v>780</v>
      </c>
      <c r="M44" s="255" t="s">
        <v>681</v>
      </c>
    </row>
    <row r="45" spans="1:13" ht="67.5">
      <c r="A45" s="176"/>
      <c r="B45" s="180" t="s">
        <v>781</v>
      </c>
      <c r="C45" s="249">
        <v>41</v>
      </c>
      <c r="D45" s="149" t="s">
        <v>658</v>
      </c>
      <c r="E45" s="153" t="s">
        <v>782</v>
      </c>
      <c r="F45" s="153" t="s">
        <v>783</v>
      </c>
      <c r="G45" s="153" t="s">
        <v>12</v>
      </c>
      <c r="H45" s="153" t="s">
        <v>784</v>
      </c>
      <c r="I45" s="153" t="s">
        <v>662</v>
      </c>
      <c r="J45" s="153" t="s">
        <v>675</v>
      </c>
      <c r="K45" s="153" t="s">
        <v>785</v>
      </c>
      <c r="L45" s="157" t="s">
        <v>786</v>
      </c>
      <c r="M45" s="154" t="s">
        <v>664</v>
      </c>
    </row>
    <row r="46" spans="1:13" ht="27">
      <c r="A46" s="176"/>
      <c r="B46" s="180"/>
      <c r="C46" s="249">
        <v>42</v>
      </c>
      <c r="D46" s="149" t="s">
        <v>658</v>
      </c>
      <c r="E46" s="153" t="s">
        <v>787</v>
      </c>
      <c r="F46" s="153" t="s">
        <v>788</v>
      </c>
      <c r="G46" s="153" t="s">
        <v>675</v>
      </c>
      <c r="H46" s="153" t="s">
        <v>789</v>
      </c>
      <c r="I46" s="153" t="s">
        <v>790</v>
      </c>
      <c r="J46" s="153" t="s">
        <v>10</v>
      </c>
      <c r="K46" s="153" t="s">
        <v>791</v>
      </c>
      <c r="L46" s="157" t="s">
        <v>672</v>
      </c>
      <c r="M46" s="154" t="s">
        <v>664</v>
      </c>
    </row>
    <row r="47" spans="1:13" ht="40.5">
      <c r="A47" s="176"/>
      <c r="B47" s="170"/>
      <c r="C47" s="249">
        <v>43</v>
      </c>
      <c r="D47" s="149" t="s">
        <v>658</v>
      </c>
      <c r="E47" s="153" t="s">
        <v>787</v>
      </c>
      <c r="F47" s="153" t="s">
        <v>788</v>
      </c>
      <c r="G47" s="153" t="s">
        <v>10</v>
      </c>
      <c r="H47" s="153" t="s">
        <v>792</v>
      </c>
      <c r="I47" s="153" t="s">
        <v>790</v>
      </c>
      <c r="J47" s="153" t="s">
        <v>793</v>
      </c>
      <c r="K47" s="153" t="s">
        <v>794</v>
      </c>
      <c r="L47" s="157" t="s">
        <v>795</v>
      </c>
      <c r="M47" s="154" t="s">
        <v>664</v>
      </c>
    </row>
    <row r="48" spans="1:13" ht="81">
      <c r="A48" s="176"/>
      <c r="B48" s="170"/>
      <c r="C48" s="249">
        <v>44</v>
      </c>
      <c r="D48" s="149" t="s">
        <v>658</v>
      </c>
      <c r="E48" s="153">
        <v>215</v>
      </c>
      <c r="F48" s="153" t="s">
        <v>796</v>
      </c>
      <c r="G48" s="153" t="s">
        <v>10</v>
      </c>
      <c r="H48" s="153" t="s">
        <v>792</v>
      </c>
      <c r="I48" s="153" t="s">
        <v>790</v>
      </c>
      <c r="J48" s="153" t="s">
        <v>660</v>
      </c>
      <c r="K48" s="153" t="s">
        <v>797</v>
      </c>
      <c r="L48" s="157" t="s">
        <v>798</v>
      </c>
      <c r="M48" s="154" t="s">
        <v>681</v>
      </c>
    </row>
    <row r="49" spans="1:13" ht="81">
      <c r="A49" s="178"/>
      <c r="B49" s="170"/>
      <c r="C49" s="249">
        <v>45</v>
      </c>
      <c r="D49" s="149" t="s">
        <v>799</v>
      </c>
      <c r="E49" s="251">
        <v>545</v>
      </c>
      <c r="F49" s="153" t="s">
        <v>662</v>
      </c>
      <c r="G49" s="153" t="s">
        <v>10</v>
      </c>
      <c r="H49" s="153" t="s">
        <v>792</v>
      </c>
      <c r="I49" s="153" t="s">
        <v>790</v>
      </c>
      <c r="J49" s="153" t="s">
        <v>12</v>
      </c>
      <c r="K49" s="153" t="s">
        <v>800</v>
      </c>
      <c r="L49" s="157" t="s">
        <v>801</v>
      </c>
      <c r="M49" s="154" t="s">
        <v>681</v>
      </c>
    </row>
    <row r="50" spans="1:13" ht="81">
      <c r="A50" s="178"/>
      <c r="B50" s="170"/>
      <c r="C50" s="249">
        <v>46</v>
      </c>
      <c r="D50" s="149" t="s">
        <v>799</v>
      </c>
      <c r="E50" s="251">
        <v>543</v>
      </c>
      <c r="F50" s="153" t="s">
        <v>802</v>
      </c>
      <c r="G50" s="153" t="s">
        <v>10</v>
      </c>
      <c r="H50" s="153" t="s">
        <v>792</v>
      </c>
      <c r="I50" s="153" t="s">
        <v>790</v>
      </c>
      <c r="J50" s="153" t="s">
        <v>699</v>
      </c>
      <c r="K50" s="153" t="s">
        <v>803</v>
      </c>
      <c r="L50" s="157" t="s">
        <v>804</v>
      </c>
      <c r="M50" s="154" t="s">
        <v>681</v>
      </c>
    </row>
    <row r="51" spans="1:13" ht="81">
      <c r="A51" s="178"/>
      <c r="B51" s="170"/>
      <c r="C51" s="249">
        <v>47</v>
      </c>
      <c r="D51" s="149" t="s">
        <v>799</v>
      </c>
      <c r="E51" s="251">
        <v>544</v>
      </c>
      <c r="F51" s="153" t="s">
        <v>805</v>
      </c>
      <c r="G51" s="153" t="s">
        <v>10</v>
      </c>
      <c r="H51" s="153" t="s">
        <v>792</v>
      </c>
      <c r="I51" s="153" t="s">
        <v>790</v>
      </c>
      <c r="J51" s="153" t="s">
        <v>755</v>
      </c>
      <c r="K51" s="153" t="s">
        <v>806</v>
      </c>
      <c r="L51" s="157" t="s">
        <v>807</v>
      </c>
      <c r="M51" s="154" t="s">
        <v>681</v>
      </c>
    </row>
    <row r="52" spans="1:13" ht="81">
      <c r="A52" s="178"/>
      <c r="B52" s="181"/>
      <c r="C52" s="249">
        <v>48</v>
      </c>
      <c r="D52" s="149" t="s">
        <v>799</v>
      </c>
      <c r="E52" s="251">
        <v>151</v>
      </c>
      <c r="F52" s="153" t="s">
        <v>808</v>
      </c>
      <c r="G52" s="153" t="s">
        <v>10</v>
      </c>
      <c r="H52" s="153" t="s">
        <v>792</v>
      </c>
      <c r="I52" s="153" t="s">
        <v>790</v>
      </c>
      <c r="J52" s="153" t="s">
        <v>14</v>
      </c>
      <c r="K52" s="153" t="s">
        <v>809</v>
      </c>
      <c r="L52" s="157" t="s">
        <v>810</v>
      </c>
      <c r="M52" s="154" t="s">
        <v>681</v>
      </c>
    </row>
    <row r="53" spans="1:13" ht="81">
      <c r="A53" s="178"/>
      <c r="B53" s="180" t="s">
        <v>811</v>
      </c>
      <c r="C53" s="249">
        <v>49</v>
      </c>
      <c r="D53" s="149" t="s">
        <v>658</v>
      </c>
      <c r="E53" s="153">
        <v>290</v>
      </c>
      <c r="F53" s="153" t="s">
        <v>812</v>
      </c>
      <c r="G53" s="153" t="s">
        <v>10</v>
      </c>
      <c r="H53" s="153" t="s">
        <v>792</v>
      </c>
      <c r="I53" s="153" t="s">
        <v>790</v>
      </c>
      <c r="J53" s="153" t="s">
        <v>813</v>
      </c>
      <c r="K53" s="153" t="s">
        <v>814</v>
      </c>
      <c r="L53" s="157" t="s">
        <v>815</v>
      </c>
      <c r="M53" s="154" t="s">
        <v>681</v>
      </c>
    </row>
    <row r="54" spans="1:13" ht="40.5">
      <c r="A54" s="177"/>
      <c r="B54" s="182" t="s">
        <v>816</v>
      </c>
      <c r="C54" s="249">
        <v>50</v>
      </c>
      <c r="D54" s="149" t="s">
        <v>658</v>
      </c>
      <c r="E54" s="153">
        <v>15</v>
      </c>
      <c r="F54" s="153" t="s">
        <v>817</v>
      </c>
      <c r="G54" s="150" t="s">
        <v>660</v>
      </c>
      <c r="H54" s="153" t="s">
        <v>818</v>
      </c>
      <c r="I54" s="153" t="s">
        <v>662</v>
      </c>
      <c r="J54" s="153" t="s">
        <v>699</v>
      </c>
      <c r="K54" s="152" t="s">
        <v>819</v>
      </c>
      <c r="L54" s="257"/>
      <c r="M54" s="258" t="s">
        <v>664</v>
      </c>
    </row>
    <row r="55" spans="1:13" ht="81">
      <c r="A55" s="178"/>
      <c r="B55" s="185"/>
      <c r="C55" s="249">
        <v>51</v>
      </c>
      <c r="D55" s="149" t="s">
        <v>658</v>
      </c>
      <c r="E55" s="153" t="s">
        <v>820</v>
      </c>
      <c r="F55" s="153" t="s">
        <v>821</v>
      </c>
      <c r="G55" s="150" t="s">
        <v>699</v>
      </c>
      <c r="H55" s="153" t="s">
        <v>818</v>
      </c>
      <c r="I55" s="153" t="s">
        <v>662</v>
      </c>
      <c r="J55" s="153" t="s">
        <v>662</v>
      </c>
      <c r="K55" s="152" t="s">
        <v>822</v>
      </c>
      <c r="L55" s="257"/>
      <c r="M55" s="258" t="s">
        <v>681</v>
      </c>
    </row>
    <row r="56" spans="1:13" ht="13.5">
      <c r="A56" s="178"/>
      <c r="B56" s="185"/>
      <c r="C56" s="249">
        <v>52</v>
      </c>
      <c r="D56" s="149" t="s">
        <v>658</v>
      </c>
      <c r="E56" s="153">
        <v>60</v>
      </c>
      <c r="F56" s="153" t="s">
        <v>823</v>
      </c>
      <c r="G56" s="153" t="s">
        <v>699</v>
      </c>
      <c r="H56" s="153" t="s">
        <v>824</v>
      </c>
      <c r="I56" s="153" t="s">
        <v>825</v>
      </c>
      <c r="J56" s="153" t="s">
        <v>10</v>
      </c>
      <c r="K56" s="152" t="s">
        <v>826</v>
      </c>
      <c r="L56" s="257" t="s">
        <v>672</v>
      </c>
      <c r="M56" s="258" t="s">
        <v>664</v>
      </c>
    </row>
    <row r="57" spans="1:13" ht="27">
      <c r="A57" s="178"/>
      <c r="B57" s="185"/>
      <c r="C57" s="249">
        <v>53</v>
      </c>
      <c r="D57" s="149" t="s">
        <v>658</v>
      </c>
      <c r="E57" s="153">
        <v>60</v>
      </c>
      <c r="F57" s="153" t="s">
        <v>823</v>
      </c>
      <c r="G57" s="153" t="s">
        <v>10</v>
      </c>
      <c r="H57" s="153" t="s">
        <v>827</v>
      </c>
      <c r="I57" s="153" t="s">
        <v>825</v>
      </c>
      <c r="J57" s="150" t="s">
        <v>828</v>
      </c>
      <c r="K57" s="153" t="s">
        <v>829</v>
      </c>
      <c r="L57" s="257"/>
      <c r="M57" s="258" t="s">
        <v>664</v>
      </c>
    </row>
    <row r="58" spans="1:13" ht="24" customHeight="1">
      <c r="A58" s="178"/>
      <c r="B58" s="185"/>
      <c r="C58" s="249">
        <v>54</v>
      </c>
      <c r="D58" s="149" t="s">
        <v>658</v>
      </c>
      <c r="E58" s="153">
        <v>190</v>
      </c>
      <c r="F58" s="153" t="s">
        <v>830</v>
      </c>
      <c r="G58" s="153" t="s">
        <v>10</v>
      </c>
      <c r="H58" s="153" t="s">
        <v>827</v>
      </c>
      <c r="I58" s="153" t="s">
        <v>825</v>
      </c>
      <c r="J58" s="150" t="s">
        <v>831</v>
      </c>
      <c r="K58" s="153" t="s">
        <v>832</v>
      </c>
      <c r="L58" s="257"/>
      <c r="M58" s="258"/>
    </row>
    <row r="59" spans="1:13" ht="75" customHeight="1">
      <c r="A59" s="178"/>
      <c r="B59" s="177"/>
      <c r="C59" s="249">
        <v>55</v>
      </c>
      <c r="D59" s="149" t="s">
        <v>658</v>
      </c>
      <c r="E59" s="153">
        <v>190</v>
      </c>
      <c r="F59" s="153" t="s">
        <v>830</v>
      </c>
      <c r="G59" s="153" t="s">
        <v>10</v>
      </c>
      <c r="H59" s="153" t="s">
        <v>827</v>
      </c>
      <c r="I59" s="153" t="s">
        <v>825</v>
      </c>
      <c r="J59" s="153" t="s">
        <v>12</v>
      </c>
      <c r="K59" s="153" t="s">
        <v>833</v>
      </c>
      <c r="L59" s="257" t="s">
        <v>834</v>
      </c>
      <c r="M59" s="258" t="s">
        <v>681</v>
      </c>
    </row>
    <row r="60" spans="1:13" ht="81">
      <c r="A60" s="178"/>
      <c r="B60" s="185"/>
      <c r="C60" s="249">
        <v>56</v>
      </c>
      <c r="D60" s="149" t="s">
        <v>658</v>
      </c>
      <c r="E60" s="153">
        <v>180</v>
      </c>
      <c r="F60" s="153" t="s">
        <v>835</v>
      </c>
      <c r="G60" s="153" t="s">
        <v>10</v>
      </c>
      <c r="H60" s="153" t="s">
        <v>827</v>
      </c>
      <c r="I60" s="153" t="s">
        <v>825</v>
      </c>
      <c r="J60" s="153" t="s">
        <v>755</v>
      </c>
      <c r="K60" s="153" t="s">
        <v>836</v>
      </c>
      <c r="L60" s="257" t="s">
        <v>837</v>
      </c>
      <c r="M60" s="258" t="s">
        <v>681</v>
      </c>
    </row>
    <row r="61" spans="1:13" ht="27">
      <c r="A61" s="178"/>
      <c r="B61" s="185"/>
      <c r="C61" s="249">
        <v>57</v>
      </c>
      <c r="D61" s="149" t="s">
        <v>658</v>
      </c>
      <c r="E61" s="153" t="s">
        <v>838</v>
      </c>
      <c r="F61" s="153" t="s">
        <v>839</v>
      </c>
      <c r="G61" s="153" t="s">
        <v>699</v>
      </c>
      <c r="H61" s="153" t="s">
        <v>840</v>
      </c>
      <c r="I61" s="153" t="s">
        <v>841</v>
      </c>
      <c r="J61" s="153" t="s">
        <v>10</v>
      </c>
      <c r="K61" s="153" t="s">
        <v>842</v>
      </c>
      <c r="L61" s="257" t="s">
        <v>672</v>
      </c>
      <c r="M61" s="258" t="s">
        <v>664</v>
      </c>
    </row>
    <row r="62" spans="1:13" ht="27">
      <c r="A62" s="178"/>
      <c r="B62" s="185"/>
      <c r="C62" s="249">
        <v>58</v>
      </c>
      <c r="D62" s="149" t="s">
        <v>658</v>
      </c>
      <c r="E62" s="153" t="s">
        <v>838</v>
      </c>
      <c r="F62" s="153" t="s">
        <v>839</v>
      </c>
      <c r="G62" s="153" t="s">
        <v>10</v>
      </c>
      <c r="H62" s="153" t="s">
        <v>843</v>
      </c>
      <c r="I62" s="153" t="s">
        <v>841</v>
      </c>
      <c r="J62" s="153" t="s">
        <v>675</v>
      </c>
      <c r="K62" s="152" t="s">
        <v>844</v>
      </c>
      <c r="L62" s="257"/>
      <c r="M62" s="258" t="s">
        <v>664</v>
      </c>
    </row>
    <row r="63" spans="1:13" ht="97.5" customHeight="1">
      <c r="A63" s="178"/>
      <c r="B63" s="177"/>
      <c r="C63" s="249">
        <v>59</v>
      </c>
      <c r="D63" s="149" t="s">
        <v>658</v>
      </c>
      <c r="E63" s="153">
        <v>240</v>
      </c>
      <c r="F63" s="153" t="s">
        <v>845</v>
      </c>
      <c r="G63" s="153" t="s">
        <v>10</v>
      </c>
      <c r="H63" s="153" t="s">
        <v>843</v>
      </c>
      <c r="I63" s="153" t="s">
        <v>841</v>
      </c>
      <c r="J63" s="153" t="s">
        <v>675</v>
      </c>
      <c r="K63" s="153" t="s">
        <v>846</v>
      </c>
      <c r="L63" s="257" t="s">
        <v>847</v>
      </c>
      <c r="M63" s="258" t="s">
        <v>681</v>
      </c>
    </row>
    <row r="64" spans="1:13" ht="56.25" customHeight="1">
      <c r="A64" s="178"/>
      <c r="B64" s="177"/>
      <c r="C64" s="249">
        <v>60</v>
      </c>
      <c r="D64" s="149" t="s">
        <v>658</v>
      </c>
      <c r="E64" s="153" t="s">
        <v>848</v>
      </c>
      <c r="F64" s="153" t="s">
        <v>849</v>
      </c>
      <c r="G64" s="153" t="s">
        <v>675</v>
      </c>
      <c r="H64" s="153" t="s">
        <v>850</v>
      </c>
      <c r="I64" s="153" t="s">
        <v>841</v>
      </c>
      <c r="J64" s="150" t="s">
        <v>10</v>
      </c>
      <c r="K64" s="153" t="s">
        <v>851</v>
      </c>
      <c r="L64" s="257" t="s">
        <v>672</v>
      </c>
      <c r="M64" s="258" t="s">
        <v>664</v>
      </c>
    </row>
    <row r="65" spans="1:13" ht="40.5">
      <c r="A65" s="178"/>
      <c r="B65" s="185"/>
      <c r="C65" s="249">
        <v>61</v>
      </c>
      <c r="D65" s="149" t="s">
        <v>658</v>
      </c>
      <c r="E65" s="153" t="s">
        <v>848</v>
      </c>
      <c r="F65" s="153" t="s">
        <v>849</v>
      </c>
      <c r="G65" s="153" t="s">
        <v>10</v>
      </c>
      <c r="H65" s="153" t="s">
        <v>852</v>
      </c>
      <c r="I65" s="153" t="s">
        <v>841</v>
      </c>
      <c r="J65" s="150" t="s">
        <v>853</v>
      </c>
      <c r="K65" s="153" t="s">
        <v>854</v>
      </c>
      <c r="L65" s="257"/>
      <c r="M65" s="258" t="s">
        <v>664</v>
      </c>
    </row>
    <row r="66" spans="1:13" ht="97.5" customHeight="1">
      <c r="A66" s="178"/>
      <c r="B66" s="177"/>
      <c r="C66" s="249">
        <v>62</v>
      </c>
      <c r="D66" s="149" t="s">
        <v>658</v>
      </c>
      <c r="E66" s="153">
        <v>295</v>
      </c>
      <c r="F66" s="153" t="s">
        <v>855</v>
      </c>
      <c r="G66" s="153" t="s">
        <v>10</v>
      </c>
      <c r="H66" s="153" t="s">
        <v>852</v>
      </c>
      <c r="I66" s="153" t="s">
        <v>841</v>
      </c>
      <c r="J66" s="150" t="s">
        <v>660</v>
      </c>
      <c r="K66" s="153" t="s">
        <v>856</v>
      </c>
      <c r="L66" s="257" t="s">
        <v>857</v>
      </c>
      <c r="M66" s="258" t="s">
        <v>681</v>
      </c>
    </row>
    <row r="67" spans="1:13" ht="98.25" customHeight="1">
      <c r="A67" s="178"/>
      <c r="B67" s="177"/>
      <c r="C67" s="249">
        <v>63</v>
      </c>
      <c r="D67" s="149" t="s">
        <v>658</v>
      </c>
      <c r="E67" s="153" t="s">
        <v>662</v>
      </c>
      <c r="F67" s="259" t="s">
        <v>858</v>
      </c>
      <c r="G67" s="153" t="s">
        <v>10</v>
      </c>
      <c r="H67" s="153" t="s">
        <v>852</v>
      </c>
      <c r="I67" s="153" t="s">
        <v>841</v>
      </c>
      <c r="J67" s="153" t="s">
        <v>12</v>
      </c>
      <c r="K67" s="153" t="s">
        <v>859</v>
      </c>
      <c r="L67" s="257" t="s">
        <v>860</v>
      </c>
      <c r="M67" s="258" t="s">
        <v>681</v>
      </c>
    </row>
    <row r="68" spans="1:13" ht="98.25" customHeight="1">
      <c r="A68" s="178"/>
      <c r="B68" s="177"/>
      <c r="C68" s="249">
        <v>64</v>
      </c>
      <c r="D68" s="149" t="s">
        <v>658</v>
      </c>
      <c r="E68" s="153" t="s">
        <v>662</v>
      </c>
      <c r="F68" s="153" t="s">
        <v>808</v>
      </c>
      <c r="G68" s="153" t="s">
        <v>10</v>
      </c>
      <c r="H68" s="153" t="s">
        <v>852</v>
      </c>
      <c r="I68" s="153" t="s">
        <v>841</v>
      </c>
      <c r="J68" s="153" t="s">
        <v>14</v>
      </c>
      <c r="K68" s="153" t="s">
        <v>861</v>
      </c>
      <c r="L68" s="257" t="s">
        <v>862</v>
      </c>
      <c r="M68" s="258" t="s">
        <v>681</v>
      </c>
    </row>
    <row r="69" spans="1:13" ht="111" customHeight="1">
      <c r="A69" s="187"/>
      <c r="B69" s="177"/>
      <c r="C69" s="249">
        <v>65</v>
      </c>
      <c r="D69" s="149" t="s">
        <v>658</v>
      </c>
      <c r="E69" s="153">
        <v>280</v>
      </c>
      <c r="F69" s="153" t="s">
        <v>863</v>
      </c>
      <c r="G69" s="153" t="s">
        <v>10</v>
      </c>
      <c r="H69" s="153" t="s">
        <v>852</v>
      </c>
      <c r="I69" s="153" t="s">
        <v>841</v>
      </c>
      <c r="J69" s="153" t="s">
        <v>731</v>
      </c>
      <c r="K69" s="153" t="s">
        <v>864</v>
      </c>
      <c r="L69" s="257" t="s">
        <v>865</v>
      </c>
      <c r="M69" s="258" t="s">
        <v>681</v>
      </c>
    </row>
    <row r="70" spans="1:13" ht="94.5">
      <c r="A70" s="178"/>
      <c r="B70" s="177"/>
      <c r="C70" s="249">
        <v>66</v>
      </c>
      <c r="D70" s="149" t="s">
        <v>658</v>
      </c>
      <c r="E70" s="153">
        <v>275</v>
      </c>
      <c r="F70" s="153" t="s">
        <v>863</v>
      </c>
      <c r="G70" s="153" t="s">
        <v>10</v>
      </c>
      <c r="H70" s="153" t="s">
        <v>852</v>
      </c>
      <c r="I70" s="153" t="s">
        <v>841</v>
      </c>
      <c r="J70" s="153" t="s">
        <v>699</v>
      </c>
      <c r="K70" s="153" t="s">
        <v>866</v>
      </c>
      <c r="L70" s="257" t="s">
        <v>867</v>
      </c>
      <c r="M70" s="258" t="s">
        <v>681</v>
      </c>
    </row>
    <row r="71" spans="1:13" ht="94.5">
      <c r="A71" s="178"/>
      <c r="B71" s="177"/>
      <c r="C71" s="249">
        <v>67</v>
      </c>
      <c r="D71" s="149" t="s">
        <v>658</v>
      </c>
      <c r="E71" s="153">
        <v>285</v>
      </c>
      <c r="F71" s="153" t="s">
        <v>868</v>
      </c>
      <c r="G71" s="153" t="s">
        <v>10</v>
      </c>
      <c r="H71" s="153" t="s">
        <v>852</v>
      </c>
      <c r="I71" s="153" t="s">
        <v>841</v>
      </c>
      <c r="J71" s="153" t="s">
        <v>869</v>
      </c>
      <c r="K71" s="153" t="s">
        <v>870</v>
      </c>
      <c r="L71" s="257" t="s">
        <v>871</v>
      </c>
      <c r="M71" s="258" t="s">
        <v>681</v>
      </c>
    </row>
    <row r="72" spans="1:13" ht="94.5">
      <c r="A72" s="177"/>
      <c r="B72" s="188" t="s">
        <v>872</v>
      </c>
      <c r="C72" s="249">
        <v>68</v>
      </c>
      <c r="D72" s="149" t="s">
        <v>658</v>
      </c>
      <c r="E72" s="153">
        <v>281</v>
      </c>
      <c r="F72" s="153" t="s">
        <v>873</v>
      </c>
      <c r="G72" s="153" t="s">
        <v>10</v>
      </c>
      <c r="H72" s="153" t="s">
        <v>852</v>
      </c>
      <c r="I72" s="153" t="s">
        <v>841</v>
      </c>
      <c r="J72" s="153" t="s">
        <v>755</v>
      </c>
      <c r="K72" s="153" t="s">
        <v>874</v>
      </c>
      <c r="L72" s="257" t="s">
        <v>875</v>
      </c>
      <c r="M72" s="258" t="s">
        <v>681</v>
      </c>
    </row>
    <row r="73" spans="1:13" ht="27">
      <c r="A73" s="177"/>
      <c r="B73" s="189" t="s">
        <v>876</v>
      </c>
      <c r="C73" s="249">
        <v>69</v>
      </c>
      <c r="D73" s="149" t="s">
        <v>799</v>
      </c>
      <c r="E73" s="260" t="s">
        <v>877</v>
      </c>
      <c r="F73" s="153" t="s">
        <v>878</v>
      </c>
      <c r="G73" s="153" t="s">
        <v>675</v>
      </c>
      <c r="H73" s="260" t="s">
        <v>879</v>
      </c>
      <c r="I73" s="260" t="s">
        <v>880</v>
      </c>
      <c r="J73" s="260" t="s">
        <v>10</v>
      </c>
      <c r="K73" s="260" t="s">
        <v>881</v>
      </c>
      <c r="L73" s="261" t="s">
        <v>672</v>
      </c>
      <c r="M73" s="258" t="s">
        <v>664</v>
      </c>
    </row>
    <row r="74" spans="1:13" ht="27">
      <c r="A74" s="177"/>
      <c r="B74" s="189"/>
      <c r="C74" s="249">
        <v>70</v>
      </c>
      <c r="D74" s="149" t="s">
        <v>799</v>
      </c>
      <c r="E74" s="260" t="s">
        <v>877</v>
      </c>
      <c r="F74" s="153" t="s">
        <v>878</v>
      </c>
      <c r="G74" s="153" t="s">
        <v>10</v>
      </c>
      <c r="H74" s="260" t="s">
        <v>882</v>
      </c>
      <c r="I74" s="260" t="s">
        <v>880</v>
      </c>
      <c r="J74" s="260" t="s">
        <v>883</v>
      </c>
      <c r="K74" s="260" t="s">
        <v>884</v>
      </c>
      <c r="L74" s="261"/>
      <c r="M74" s="258" t="s">
        <v>664</v>
      </c>
    </row>
    <row r="75" spans="1:13" ht="81">
      <c r="A75" s="178"/>
      <c r="B75" s="190"/>
      <c r="C75" s="249">
        <v>71</v>
      </c>
      <c r="D75" s="149" t="s">
        <v>799</v>
      </c>
      <c r="E75" s="260">
        <v>580</v>
      </c>
      <c r="F75" s="153" t="s">
        <v>885</v>
      </c>
      <c r="G75" s="153" t="s">
        <v>10</v>
      </c>
      <c r="H75" s="260" t="s">
        <v>882</v>
      </c>
      <c r="I75" s="260" t="s">
        <v>880</v>
      </c>
      <c r="J75" s="260" t="s">
        <v>660</v>
      </c>
      <c r="K75" s="260" t="s">
        <v>886</v>
      </c>
      <c r="L75" s="261" t="s">
        <v>887</v>
      </c>
      <c r="M75" s="258" t="s">
        <v>681</v>
      </c>
    </row>
    <row r="76" spans="1:13" ht="81">
      <c r="A76" s="178"/>
      <c r="B76" s="190"/>
      <c r="C76" s="249">
        <v>72</v>
      </c>
      <c r="D76" s="149" t="s">
        <v>799</v>
      </c>
      <c r="E76" s="260">
        <v>610</v>
      </c>
      <c r="F76" s="153" t="s">
        <v>812</v>
      </c>
      <c r="G76" s="153" t="s">
        <v>10</v>
      </c>
      <c r="H76" s="260" t="s">
        <v>882</v>
      </c>
      <c r="I76" s="260" t="s">
        <v>880</v>
      </c>
      <c r="J76" s="260" t="s">
        <v>813</v>
      </c>
      <c r="K76" s="260" t="s">
        <v>888</v>
      </c>
      <c r="L76" s="261" t="s">
        <v>889</v>
      </c>
      <c r="M76" s="258" t="s">
        <v>681</v>
      </c>
    </row>
    <row r="77" spans="1:13" ht="81">
      <c r="A77" s="178"/>
      <c r="B77" s="190"/>
      <c r="C77" s="249">
        <v>73</v>
      </c>
      <c r="D77" s="149" t="s">
        <v>799</v>
      </c>
      <c r="E77" s="260">
        <v>611</v>
      </c>
      <c r="F77" s="153" t="s">
        <v>808</v>
      </c>
      <c r="G77" s="153" t="s">
        <v>10</v>
      </c>
      <c r="H77" s="260" t="s">
        <v>882</v>
      </c>
      <c r="I77" s="260" t="s">
        <v>880</v>
      </c>
      <c r="J77" s="260" t="s">
        <v>14</v>
      </c>
      <c r="K77" s="260" t="s">
        <v>890</v>
      </c>
      <c r="L77" s="261" t="s">
        <v>891</v>
      </c>
      <c r="M77" s="258" t="s">
        <v>681</v>
      </c>
    </row>
    <row r="78" spans="1:13" ht="81">
      <c r="A78" s="177"/>
      <c r="B78" s="191" t="s">
        <v>892</v>
      </c>
      <c r="C78" s="249">
        <v>74</v>
      </c>
      <c r="D78" s="149" t="s">
        <v>799</v>
      </c>
      <c r="E78" s="260">
        <v>590</v>
      </c>
      <c r="F78" s="153" t="s">
        <v>662</v>
      </c>
      <c r="G78" s="153" t="s">
        <v>10</v>
      </c>
      <c r="H78" s="260" t="s">
        <v>882</v>
      </c>
      <c r="I78" s="260" t="s">
        <v>880</v>
      </c>
      <c r="J78" s="260" t="s">
        <v>12</v>
      </c>
      <c r="K78" s="260" t="s">
        <v>893</v>
      </c>
      <c r="L78" s="261" t="s">
        <v>894</v>
      </c>
      <c r="M78" s="258" t="s">
        <v>681</v>
      </c>
    </row>
    <row r="79" spans="1:13" s="107" customFormat="1" ht="27">
      <c r="A79" s="178"/>
      <c r="B79" s="177"/>
      <c r="C79" s="249">
        <v>75</v>
      </c>
      <c r="D79" s="149" t="s">
        <v>658</v>
      </c>
      <c r="E79" s="150" t="s">
        <v>895</v>
      </c>
      <c r="F79" s="150" t="s">
        <v>896</v>
      </c>
      <c r="G79" s="153" t="s">
        <v>675</v>
      </c>
      <c r="H79" s="153" t="s">
        <v>897</v>
      </c>
      <c r="I79" s="153" t="s">
        <v>898</v>
      </c>
      <c r="J79" s="153" t="s">
        <v>10</v>
      </c>
      <c r="K79" s="153" t="s">
        <v>899</v>
      </c>
      <c r="L79" s="153" t="s">
        <v>672</v>
      </c>
      <c r="M79" s="154" t="s">
        <v>664</v>
      </c>
    </row>
    <row r="80" spans="1:13" s="107" customFormat="1" ht="27">
      <c r="A80" s="178"/>
      <c r="B80" s="170"/>
      <c r="C80" s="249">
        <v>76</v>
      </c>
      <c r="D80" s="149" t="s">
        <v>658</v>
      </c>
      <c r="E80" s="150" t="s">
        <v>895</v>
      </c>
      <c r="F80" s="150" t="s">
        <v>896</v>
      </c>
      <c r="G80" s="153" t="s">
        <v>10</v>
      </c>
      <c r="H80" s="153" t="s">
        <v>900</v>
      </c>
      <c r="I80" s="153" t="s">
        <v>898</v>
      </c>
      <c r="J80" s="153" t="s">
        <v>901</v>
      </c>
      <c r="K80" s="153" t="s">
        <v>902</v>
      </c>
      <c r="L80" s="256"/>
      <c r="M80" s="154" t="s">
        <v>664</v>
      </c>
    </row>
    <row r="81" spans="1:13" s="107" customFormat="1" ht="81">
      <c r="A81" s="178"/>
      <c r="B81" s="177"/>
      <c r="C81" s="249">
        <v>77</v>
      </c>
      <c r="D81" s="149" t="s">
        <v>658</v>
      </c>
      <c r="E81" s="150">
        <v>340</v>
      </c>
      <c r="F81" s="150" t="s">
        <v>903</v>
      </c>
      <c r="G81" s="153" t="s">
        <v>10</v>
      </c>
      <c r="H81" s="153" t="s">
        <v>900</v>
      </c>
      <c r="I81" s="153" t="s">
        <v>898</v>
      </c>
      <c r="J81" s="153" t="s">
        <v>731</v>
      </c>
      <c r="K81" s="153" t="s">
        <v>904</v>
      </c>
      <c r="L81" s="153" t="s">
        <v>905</v>
      </c>
      <c r="M81" s="154" t="s">
        <v>681</v>
      </c>
    </row>
    <row r="82" spans="1:13" s="107" customFormat="1" ht="81">
      <c r="A82" s="178"/>
      <c r="B82" s="177"/>
      <c r="C82" s="249">
        <v>78</v>
      </c>
      <c r="D82" s="149" t="s">
        <v>658</v>
      </c>
      <c r="E82" s="150" t="s">
        <v>662</v>
      </c>
      <c r="F82" s="150" t="s">
        <v>906</v>
      </c>
      <c r="G82" s="153" t="s">
        <v>10</v>
      </c>
      <c r="H82" s="153" t="s">
        <v>900</v>
      </c>
      <c r="I82" s="153" t="s">
        <v>898</v>
      </c>
      <c r="J82" s="153" t="s">
        <v>660</v>
      </c>
      <c r="K82" s="153" t="s">
        <v>907</v>
      </c>
      <c r="L82" s="153" t="s">
        <v>908</v>
      </c>
      <c r="M82" s="154" t="s">
        <v>681</v>
      </c>
    </row>
    <row r="83" spans="1:13" s="107" customFormat="1" ht="67.5">
      <c r="A83" s="178"/>
      <c r="B83" s="177"/>
      <c r="C83" s="249">
        <v>79</v>
      </c>
      <c r="D83" s="149" t="s">
        <v>658</v>
      </c>
      <c r="E83" s="150" t="s">
        <v>662</v>
      </c>
      <c r="F83" s="150" t="s">
        <v>909</v>
      </c>
      <c r="G83" s="153" t="s">
        <v>10</v>
      </c>
      <c r="H83" s="153" t="s">
        <v>900</v>
      </c>
      <c r="I83" s="153" t="s">
        <v>898</v>
      </c>
      <c r="J83" s="153" t="s">
        <v>12</v>
      </c>
      <c r="K83" s="153" t="s">
        <v>910</v>
      </c>
      <c r="L83" s="153" t="s">
        <v>911</v>
      </c>
      <c r="M83" s="154" t="s">
        <v>681</v>
      </c>
    </row>
    <row r="84" spans="1:13" s="107" customFormat="1" ht="67.5">
      <c r="A84" s="178"/>
      <c r="B84" s="177"/>
      <c r="C84" s="249">
        <v>80</v>
      </c>
      <c r="D84" s="149" t="s">
        <v>658</v>
      </c>
      <c r="E84" s="150" t="s">
        <v>662</v>
      </c>
      <c r="F84" s="150" t="s">
        <v>808</v>
      </c>
      <c r="G84" s="153" t="s">
        <v>10</v>
      </c>
      <c r="H84" s="153" t="s">
        <v>900</v>
      </c>
      <c r="I84" s="153" t="s">
        <v>898</v>
      </c>
      <c r="J84" s="153" t="s">
        <v>14</v>
      </c>
      <c r="K84" s="153" t="s">
        <v>912</v>
      </c>
      <c r="L84" s="153" t="s">
        <v>913</v>
      </c>
      <c r="M84" s="154" t="s">
        <v>681</v>
      </c>
    </row>
    <row r="85" spans="1:13" s="107" customFormat="1" ht="27">
      <c r="A85" s="178"/>
      <c r="B85" s="177"/>
      <c r="C85" s="249">
        <v>81</v>
      </c>
      <c r="D85" s="149" t="s">
        <v>658</v>
      </c>
      <c r="E85" s="150" t="s">
        <v>662</v>
      </c>
      <c r="F85" s="150" t="s">
        <v>914</v>
      </c>
      <c r="G85" s="150" t="s">
        <v>675</v>
      </c>
      <c r="H85" s="153" t="s">
        <v>897</v>
      </c>
      <c r="I85" s="153" t="s">
        <v>915</v>
      </c>
      <c r="J85" s="153" t="s">
        <v>10</v>
      </c>
      <c r="K85" s="153" t="s">
        <v>916</v>
      </c>
      <c r="L85" s="153" t="s">
        <v>672</v>
      </c>
      <c r="M85" s="154" t="s">
        <v>664</v>
      </c>
    </row>
    <row r="86" spans="1:13" s="107" customFormat="1" ht="52.5" customHeight="1">
      <c r="A86" s="178"/>
      <c r="B86" s="170"/>
      <c r="C86" s="249">
        <v>82</v>
      </c>
      <c r="D86" s="149" t="s">
        <v>658</v>
      </c>
      <c r="E86" s="150" t="s">
        <v>662</v>
      </c>
      <c r="F86" s="150" t="s">
        <v>914</v>
      </c>
      <c r="G86" s="150" t="s">
        <v>10</v>
      </c>
      <c r="H86" s="153" t="s">
        <v>900</v>
      </c>
      <c r="I86" s="153" t="s">
        <v>915</v>
      </c>
      <c r="J86" s="153" t="s">
        <v>917</v>
      </c>
      <c r="K86" s="153" t="s">
        <v>918</v>
      </c>
      <c r="L86" s="256"/>
      <c r="M86" s="154" t="s">
        <v>664</v>
      </c>
    </row>
    <row r="87" spans="1:13" s="107" customFormat="1" ht="81">
      <c r="A87" s="178"/>
      <c r="B87" s="177"/>
      <c r="C87" s="249">
        <v>83</v>
      </c>
      <c r="D87" s="149" t="s">
        <v>658</v>
      </c>
      <c r="E87" s="150" t="s">
        <v>662</v>
      </c>
      <c r="F87" s="150" t="s">
        <v>919</v>
      </c>
      <c r="G87" s="150" t="s">
        <v>10</v>
      </c>
      <c r="H87" s="153" t="s">
        <v>900</v>
      </c>
      <c r="I87" s="153" t="s">
        <v>915</v>
      </c>
      <c r="J87" s="153" t="s">
        <v>869</v>
      </c>
      <c r="K87" s="153" t="s">
        <v>920</v>
      </c>
      <c r="L87" s="153" t="s">
        <v>921</v>
      </c>
      <c r="M87" s="154" t="s">
        <v>681</v>
      </c>
    </row>
    <row r="88" spans="1:13" s="107" customFormat="1" ht="81">
      <c r="A88" s="178"/>
      <c r="B88" s="192"/>
      <c r="C88" s="249">
        <v>84</v>
      </c>
      <c r="D88" s="149" t="s">
        <v>658</v>
      </c>
      <c r="E88" s="150" t="s">
        <v>662</v>
      </c>
      <c r="F88" s="150" t="s">
        <v>922</v>
      </c>
      <c r="G88" s="150" t="s">
        <v>10</v>
      </c>
      <c r="H88" s="153" t="s">
        <v>900</v>
      </c>
      <c r="I88" s="153" t="s">
        <v>915</v>
      </c>
      <c r="J88" s="153" t="s">
        <v>660</v>
      </c>
      <c r="K88" s="153" t="s">
        <v>923</v>
      </c>
      <c r="L88" s="260" t="s">
        <v>924</v>
      </c>
      <c r="M88" s="154" t="s">
        <v>681</v>
      </c>
    </row>
    <row r="89" spans="1:13" s="107" customFormat="1" ht="81">
      <c r="A89" s="178"/>
      <c r="B89" s="177"/>
      <c r="C89" s="249">
        <v>85</v>
      </c>
      <c r="D89" s="149" t="s">
        <v>658</v>
      </c>
      <c r="E89" s="150" t="s">
        <v>662</v>
      </c>
      <c r="F89" s="150" t="s">
        <v>925</v>
      </c>
      <c r="G89" s="150" t="s">
        <v>10</v>
      </c>
      <c r="H89" s="153" t="s">
        <v>900</v>
      </c>
      <c r="I89" s="153" t="s">
        <v>915</v>
      </c>
      <c r="J89" s="153" t="s">
        <v>12</v>
      </c>
      <c r="K89" s="153" t="s">
        <v>926</v>
      </c>
      <c r="L89" s="153" t="s">
        <v>927</v>
      </c>
      <c r="M89" s="154" t="s">
        <v>681</v>
      </c>
    </row>
    <row r="90" spans="1:13" s="107" customFormat="1" ht="81">
      <c r="A90" s="178"/>
      <c r="B90" s="177"/>
      <c r="C90" s="249">
        <v>86</v>
      </c>
      <c r="D90" s="149" t="s">
        <v>658</v>
      </c>
      <c r="E90" s="150" t="s">
        <v>662</v>
      </c>
      <c r="F90" s="150" t="s">
        <v>808</v>
      </c>
      <c r="G90" s="150" t="s">
        <v>10</v>
      </c>
      <c r="H90" s="153" t="s">
        <v>900</v>
      </c>
      <c r="I90" s="153" t="s">
        <v>915</v>
      </c>
      <c r="J90" s="153" t="s">
        <v>14</v>
      </c>
      <c r="K90" s="153" t="s">
        <v>928</v>
      </c>
      <c r="L90" s="153" t="s">
        <v>929</v>
      </c>
      <c r="M90" s="154" t="s">
        <v>681</v>
      </c>
    </row>
    <row r="91" spans="1:13" s="107" customFormat="1" ht="81">
      <c r="A91" s="177"/>
      <c r="B91" s="193" t="s">
        <v>930</v>
      </c>
      <c r="C91" s="249">
        <v>87</v>
      </c>
      <c r="D91" s="149" t="s">
        <v>658</v>
      </c>
      <c r="E91" s="150" t="s">
        <v>662</v>
      </c>
      <c r="F91" s="150" t="s">
        <v>662</v>
      </c>
      <c r="G91" s="151" t="s">
        <v>10</v>
      </c>
      <c r="H91" s="152" t="s">
        <v>900</v>
      </c>
      <c r="I91" s="153" t="s">
        <v>915</v>
      </c>
      <c r="J91" s="153" t="s">
        <v>813</v>
      </c>
      <c r="K91" s="153" t="s">
        <v>931</v>
      </c>
      <c r="L91" s="153" t="s">
        <v>932</v>
      </c>
      <c r="M91" s="154" t="s">
        <v>681</v>
      </c>
    </row>
    <row r="92" spans="1:13" s="107" customFormat="1" ht="81" hidden="1">
      <c r="A92" s="120"/>
      <c r="B92" s="148" t="s">
        <v>933</v>
      </c>
      <c r="C92" s="249">
        <v>88</v>
      </c>
      <c r="D92" s="149" t="s">
        <v>658</v>
      </c>
      <c r="E92" s="150" t="s">
        <v>895</v>
      </c>
      <c r="F92" s="150" t="s">
        <v>934</v>
      </c>
      <c r="G92" s="151" t="s">
        <v>675</v>
      </c>
      <c r="H92" s="152" t="s">
        <v>716</v>
      </c>
      <c r="I92" s="153" t="s">
        <v>935</v>
      </c>
      <c r="J92" s="153" t="s">
        <v>10</v>
      </c>
      <c r="K92" s="153" t="s">
        <v>936</v>
      </c>
      <c r="L92" s="153" t="s">
        <v>672</v>
      </c>
      <c r="M92" s="154" t="s">
        <v>681</v>
      </c>
    </row>
    <row r="93" spans="1:13" s="107" customFormat="1" ht="27" hidden="1">
      <c r="A93" s="120"/>
      <c r="B93" s="155"/>
      <c r="C93" s="249">
        <v>89</v>
      </c>
      <c r="D93" s="156" t="s">
        <v>937</v>
      </c>
      <c r="E93" s="153">
        <v>225</v>
      </c>
      <c r="F93" s="153"/>
      <c r="G93" s="153" t="s">
        <v>10</v>
      </c>
      <c r="H93" s="153" t="s">
        <v>719</v>
      </c>
      <c r="I93" s="153" t="s">
        <v>935</v>
      </c>
      <c r="J93" s="153" t="s">
        <v>938</v>
      </c>
      <c r="K93" s="153" t="s">
        <v>939</v>
      </c>
      <c r="L93" s="157"/>
      <c r="M93" s="154" t="s">
        <v>664</v>
      </c>
    </row>
    <row r="94" spans="1:13" s="107" customFormat="1" ht="135" hidden="1">
      <c r="A94" s="120"/>
      <c r="B94" s="155"/>
      <c r="C94" s="249">
        <v>90</v>
      </c>
      <c r="D94" s="156" t="s">
        <v>937</v>
      </c>
      <c r="E94" s="153">
        <v>230</v>
      </c>
      <c r="F94" s="153" t="s">
        <v>940</v>
      </c>
      <c r="G94" s="153" t="s">
        <v>10</v>
      </c>
      <c r="H94" s="153" t="s">
        <v>719</v>
      </c>
      <c r="I94" s="153" t="s">
        <v>935</v>
      </c>
      <c r="J94" s="153" t="s">
        <v>941</v>
      </c>
      <c r="K94" s="153" t="s">
        <v>942</v>
      </c>
      <c r="L94" s="158" t="s">
        <v>943</v>
      </c>
      <c r="M94" s="154" t="s">
        <v>681</v>
      </c>
    </row>
    <row r="95" spans="1:13" s="107" customFormat="1" ht="108" hidden="1">
      <c r="A95" s="120"/>
      <c r="B95" s="155" t="s">
        <v>944</v>
      </c>
      <c r="C95" s="249">
        <v>91</v>
      </c>
      <c r="D95" s="156" t="s">
        <v>937</v>
      </c>
      <c r="E95" s="153">
        <v>95</v>
      </c>
      <c r="F95" s="153" t="s">
        <v>945</v>
      </c>
      <c r="G95" s="153" t="s">
        <v>10</v>
      </c>
      <c r="H95" s="153" t="s">
        <v>719</v>
      </c>
      <c r="I95" s="153" t="s">
        <v>935</v>
      </c>
      <c r="J95" s="153" t="s">
        <v>660</v>
      </c>
      <c r="K95" s="153" t="s">
        <v>946</v>
      </c>
      <c r="L95" s="153" t="s">
        <v>947</v>
      </c>
      <c r="M95" s="154" t="s">
        <v>681</v>
      </c>
    </row>
    <row r="96" spans="1:13" ht="81" hidden="1">
      <c r="A96" s="119"/>
      <c r="B96" s="159" t="s">
        <v>948</v>
      </c>
      <c r="C96" s="249">
        <v>92</v>
      </c>
      <c r="D96" s="149" t="s">
        <v>658</v>
      </c>
      <c r="E96" s="150" t="s">
        <v>895</v>
      </c>
      <c r="F96" s="150" t="s">
        <v>934</v>
      </c>
      <c r="G96" s="151" t="s">
        <v>675</v>
      </c>
      <c r="H96" s="152" t="s">
        <v>716</v>
      </c>
      <c r="I96" s="153" t="s">
        <v>949</v>
      </c>
      <c r="J96" s="153" t="s">
        <v>10</v>
      </c>
      <c r="K96" s="153" t="s">
        <v>950</v>
      </c>
      <c r="L96" s="153" t="s">
        <v>672</v>
      </c>
      <c r="M96" s="154" t="s">
        <v>681</v>
      </c>
    </row>
    <row r="97" spans="1:13" ht="27" hidden="1">
      <c r="A97" s="119"/>
      <c r="B97" s="159"/>
      <c r="C97" s="249">
        <v>93</v>
      </c>
      <c r="D97" s="156" t="s">
        <v>736</v>
      </c>
      <c r="E97" s="153">
        <v>215</v>
      </c>
      <c r="F97" s="153"/>
      <c r="G97" s="153" t="s">
        <v>10</v>
      </c>
      <c r="H97" s="153" t="s">
        <v>719</v>
      </c>
      <c r="I97" s="153" t="s">
        <v>949</v>
      </c>
      <c r="J97" s="153" t="s">
        <v>951</v>
      </c>
      <c r="K97" s="153" t="s">
        <v>952</v>
      </c>
      <c r="L97" s="157"/>
      <c r="M97" s="154" t="s">
        <v>664</v>
      </c>
    </row>
    <row r="98" spans="1:13" ht="135" hidden="1">
      <c r="A98" s="119"/>
      <c r="B98" s="159"/>
      <c r="C98" s="249">
        <v>94</v>
      </c>
      <c r="D98" s="156" t="s">
        <v>736</v>
      </c>
      <c r="E98" s="153" t="s">
        <v>953</v>
      </c>
      <c r="F98" s="153" t="s">
        <v>954</v>
      </c>
      <c r="G98" s="153" t="s">
        <v>10</v>
      </c>
      <c r="H98" s="153" t="s">
        <v>719</v>
      </c>
      <c r="I98" s="153" t="s">
        <v>949</v>
      </c>
      <c r="J98" s="153" t="s">
        <v>955</v>
      </c>
      <c r="K98" s="153" t="s">
        <v>956</v>
      </c>
      <c r="L98" s="158" t="s">
        <v>957</v>
      </c>
      <c r="M98" s="154" t="s">
        <v>681</v>
      </c>
    </row>
    <row r="99" spans="1:13" ht="108" hidden="1">
      <c r="A99" s="119"/>
      <c r="B99" s="159" t="s">
        <v>958</v>
      </c>
      <c r="C99" s="249">
        <v>95</v>
      </c>
      <c r="D99" s="156" t="s">
        <v>736</v>
      </c>
      <c r="E99" s="153">
        <v>95</v>
      </c>
      <c r="F99" s="153" t="s">
        <v>945</v>
      </c>
      <c r="G99" s="153" t="s">
        <v>10</v>
      </c>
      <c r="H99" s="153" t="s">
        <v>719</v>
      </c>
      <c r="I99" s="153" t="s">
        <v>949</v>
      </c>
      <c r="J99" s="153" t="s">
        <v>660</v>
      </c>
      <c r="K99" s="153" t="s">
        <v>946</v>
      </c>
      <c r="L99" s="153" t="s">
        <v>959</v>
      </c>
      <c r="M99" s="154" t="s">
        <v>681</v>
      </c>
    </row>
    <row r="100" spans="1:13" ht="13.5">
      <c r="A100" s="177"/>
      <c r="B100" s="193" t="s">
        <v>960</v>
      </c>
      <c r="C100" s="249">
        <v>96</v>
      </c>
      <c r="D100" s="156"/>
      <c r="E100" s="153"/>
      <c r="F100" s="153"/>
      <c r="G100" s="153"/>
      <c r="H100" s="153"/>
      <c r="I100" s="153"/>
      <c r="J100" s="153"/>
      <c r="K100" s="262" t="s">
        <v>960</v>
      </c>
      <c r="L100" s="153"/>
      <c r="M100" s="154" t="s">
        <v>664</v>
      </c>
    </row>
    <row r="101" spans="1:13" ht="54">
      <c r="A101" s="177"/>
      <c r="B101" s="193" t="s">
        <v>961</v>
      </c>
      <c r="C101" s="249">
        <v>97</v>
      </c>
      <c r="D101" s="149" t="s">
        <v>962</v>
      </c>
      <c r="E101" s="150" t="s">
        <v>963</v>
      </c>
      <c r="F101" s="150" t="s">
        <v>673</v>
      </c>
      <c r="G101" s="150" t="s">
        <v>675</v>
      </c>
      <c r="H101" s="153" t="s">
        <v>964</v>
      </c>
      <c r="I101" s="153" t="s">
        <v>965</v>
      </c>
      <c r="J101" s="153" t="s">
        <v>10</v>
      </c>
      <c r="K101" s="153" t="s">
        <v>966</v>
      </c>
      <c r="L101" s="153" t="s">
        <v>672</v>
      </c>
      <c r="M101" s="154" t="s">
        <v>664</v>
      </c>
    </row>
    <row r="102" spans="1:13" ht="54">
      <c r="A102" s="177"/>
      <c r="B102" s="193"/>
      <c r="C102" s="249">
        <v>98</v>
      </c>
      <c r="D102" s="149" t="s">
        <v>962</v>
      </c>
      <c r="E102" s="150" t="s">
        <v>963</v>
      </c>
      <c r="F102" s="150" t="s">
        <v>673</v>
      </c>
      <c r="G102" s="150" t="s">
        <v>10</v>
      </c>
      <c r="H102" s="153" t="s">
        <v>967</v>
      </c>
      <c r="I102" s="153" t="s">
        <v>965</v>
      </c>
      <c r="J102" s="153" t="s">
        <v>660</v>
      </c>
      <c r="K102" s="153" t="s">
        <v>968</v>
      </c>
      <c r="L102" s="153"/>
      <c r="M102" s="154" t="s">
        <v>664</v>
      </c>
    </row>
    <row r="103" spans="1:13" ht="67.5">
      <c r="A103" s="177"/>
      <c r="B103" s="193"/>
      <c r="C103" s="249">
        <v>99</v>
      </c>
      <c r="D103" s="149" t="s">
        <v>962</v>
      </c>
      <c r="E103" s="150" t="s">
        <v>969</v>
      </c>
      <c r="F103" s="150" t="s">
        <v>970</v>
      </c>
      <c r="G103" s="150" t="s">
        <v>10</v>
      </c>
      <c r="H103" s="153" t="s">
        <v>967</v>
      </c>
      <c r="I103" s="153" t="s">
        <v>965</v>
      </c>
      <c r="J103" s="153" t="s">
        <v>660</v>
      </c>
      <c r="K103" s="153" t="s">
        <v>971</v>
      </c>
      <c r="L103" s="153" t="s">
        <v>972</v>
      </c>
      <c r="M103" s="154" t="s">
        <v>681</v>
      </c>
    </row>
    <row r="104" spans="1:13" ht="54">
      <c r="A104" s="177"/>
      <c r="B104" s="194"/>
      <c r="C104" s="249">
        <v>100</v>
      </c>
      <c r="D104" s="149" t="s">
        <v>962</v>
      </c>
      <c r="E104" s="150" t="s">
        <v>963</v>
      </c>
      <c r="F104" s="150" t="s">
        <v>673</v>
      </c>
      <c r="G104" s="150" t="s">
        <v>675</v>
      </c>
      <c r="H104" s="153" t="s">
        <v>964</v>
      </c>
      <c r="I104" s="153" t="s">
        <v>973</v>
      </c>
      <c r="J104" s="153" t="s">
        <v>10</v>
      </c>
      <c r="K104" s="153" t="s">
        <v>974</v>
      </c>
      <c r="L104" s="153" t="s">
        <v>672</v>
      </c>
      <c r="M104" s="154" t="s">
        <v>664</v>
      </c>
    </row>
    <row r="105" spans="1:13" ht="54">
      <c r="A105" s="177"/>
      <c r="B105" s="194"/>
      <c r="C105" s="249">
        <v>101</v>
      </c>
      <c r="D105" s="149" t="s">
        <v>962</v>
      </c>
      <c r="E105" s="150" t="s">
        <v>963</v>
      </c>
      <c r="F105" s="150" t="s">
        <v>673</v>
      </c>
      <c r="G105" s="150" t="s">
        <v>10</v>
      </c>
      <c r="H105" s="153" t="s">
        <v>967</v>
      </c>
      <c r="I105" s="153" t="s">
        <v>973</v>
      </c>
      <c r="J105" s="153" t="s">
        <v>660</v>
      </c>
      <c r="K105" s="153" t="s">
        <v>975</v>
      </c>
      <c r="L105" s="153"/>
      <c r="M105" s="154" t="s">
        <v>664</v>
      </c>
    </row>
    <row r="106" spans="1:13" ht="67.5">
      <c r="A106" s="177"/>
      <c r="B106" s="194" t="s">
        <v>976</v>
      </c>
      <c r="C106" s="249">
        <v>102</v>
      </c>
      <c r="D106" s="149" t="s">
        <v>962</v>
      </c>
      <c r="E106" s="150" t="s">
        <v>969</v>
      </c>
      <c r="F106" s="150" t="s">
        <v>970</v>
      </c>
      <c r="G106" s="150" t="s">
        <v>10</v>
      </c>
      <c r="H106" s="153" t="s">
        <v>967</v>
      </c>
      <c r="I106" s="153" t="s">
        <v>973</v>
      </c>
      <c r="J106" s="153" t="s">
        <v>660</v>
      </c>
      <c r="K106" s="153" t="s">
        <v>971</v>
      </c>
      <c r="L106" s="153" t="s">
        <v>972</v>
      </c>
      <c r="M106" s="154" t="s">
        <v>681</v>
      </c>
    </row>
  </sheetData>
  <mergeCells count="4">
    <mergeCell ref="B1:D1"/>
    <mergeCell ref="B2:D2"/>
    <mergeCell ref="E1:F1"/>
    <mergeCell ref="E2:F2"/>
  </mergeCells>
  <phoneticPr fontId="20" type="noConversion"/>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43A46-DD24-49D1-8A3A-4053FB50CA84}">
  <dimension ref="A1:X62"/>
  <sheetViews>
    <sheetView showGridLines="0" zoomScale="85" zoomScaleNormal="85" workbookViewId="0">
      <selection activeCell="C13" sqref="C13"/>
    </sheetView>
  </sheetViews>
  <sheetFormatPr defaultColWidth="10.5703125" defaultRowHeight="11.45"/>
  <cols>
    <col min="1" max="2" width="21.85546875" style="136" customWidth="1"/>
    <col min="3" max="5" width="10.7109375" style="136" customWidth="1"/>
    <col min="6" max="7" width="20.7109375" style="136" customWidth="1"/>
    <col min="8" max="8" width="25.42578125" style="136" customWidth="1"/>
    <col min="9" max="9" width="25.140625" style="136" customWidth="1"/>
    <col min="10" max="10" width="26.5703125" style="136" customWidth="1"/>
    <col min="11" max="11" width="50.85546875" style="138" customWidth="1"/>
    <col min="12" max="12" width="38.7109375" style="138" customWidth="1"/>
    <col min="13" max="13" width="20.7109375" style="138" customWidth="1"/>
    <col min="14" max="14" width="25.7109375" style="92" customWidth="1"/>
    <col min="15" max="15" width="26.140625" style="92" customWidth="1"/>
    <col min="16" max="16" width="27.7109375" style="92" bestFit="1" customWidth="1"/>
    <col min="17" max="17" width="23.28515625" style="92" bestFit="1" customWidth="1"/>
    <col min="18" max="18" width="28.7109375" style="92" bestFit="1" customWidth="1"/>
    <col min="19" max="19" width="23.28515625" style="92" bestFit="1" customWidth="1"/>
    <col min="20" max="20" width="28.7109375" style="92" bestFit="1" customWidth="1"/>
    <col min="21" max="21" width="20.28515625" style="92" bestFit="1" customWidth="1"/>
    <col min="22" max="22" width="12.7109375" style="92" customWidth="1"/>
    <col min="23" max="25" width="9.140625" style="92"/>
    <col min="26" max="26" width="28.7109375" style="92" bestFit="1" customWidth="1"/>
    <col min="27" max="16384" width="10.5703125" style="92"/>
  </cols>
  <sheetData>
    <row r="1" spans="1:24" s="96" customFormat="1" ht="30" customHeight="1">
      <c r="A1" s="58" t="s">
        <v>502</v>
      </c>
      <c r="B1" s="66"/>
      <c r="C1" s="339" t="s">
        <v>434</v>
      </c>
      <c r="D1" s="340"/>
      <c r="E1" s="340"/>
      <c r="F1" s="343" t="s">
        <v>620</v>
      </c>
      <c r="G1" s="343"/>
      <c r="H1" s="110" t="s">
        <v>439</v>
      </c>
      <c r="I1" s="59" t="s">
        <v>619</v>
      </c>
      <c r="J1" s="59" t="s">
        <v>621</v>
      </c>
      <c r="K1" s="58" t="s">
        <v>4</v>
      </c>
      <c r="L1" s="63" t="s">
        <v>622</v>
      </c>
      <c r="M1" s="59" t="s">
        <v>623</v>
      </c>
      <c r="N1" s="94"/>
      <c r="O1" s="95"/>
      <c r="P1" s="95"/>
      <c r="Q1" s="95"/>
      <c r="R1" s="95"/>
      <c r="S1" s="95"/>
      <c r="X1" s="95"/>
    </row>
    <row r="2" spans="1:24" s="93" customFormat="1" ht="69">
      <c r="A2" s="89">
        <v>2</v>
      </c>
      <c r="B2" s="90"/>
      <c r="C2" s="346" t="s">
        <v>631</v>
      </c>
      <c r="D2" s="347"/>
      <c r="E2" s="347"/>
      <c r="F2" s="348" t="s">
        <v>627</v>
      </c>
      <c r="G2" s="344"/>
      <c r="H2" s="142" t="s">
        <v>977</v>
      </c>
      <c r="I2" s="228" t="s">
        <v>631</v>
      </c>
      <c r="J2" s="91" t="str">
        <f>'SITFTS0880 Overview'!F21</f>
        <v>Smart Single MPAN where Connection Type Indicator is currently set at W - Whole Current</v>
      </c>
      <c r="K2" s="143" t="s">
        <v>520</v>
      </c>
      <c r="L2" s="91" t="s">
        <v>629</v>
      </c>
      <c r="M2" s="91" t="s">
        <v>630</v>
      </c>
      <c r="N2" s="88"/>
      <c r="O2" s="92"/>
      <c r="P2" s="92"/>
      <c r="Q2" s="92"/>
      <c r="R2" s="92"/>
      <c r="S2" s="92"/>
      <c r="X2" s="92"/>
    </row>
    <row r="3" spans="1:24" ht="30" customHeight="1">
      <c r="A3" s="140"/>
      <c r="B3" s="140"/>
      <c r="C3" s="140"/>
      <c r="D3" s="140"/>
      <c r="E3" s="140"/>
      <c r="F3" s="140"/>
      <c r="G3" s="140"/>
      <c r="H3" s="140"/>
      <c r="I3" s="140"/>
      <c r="J3" s="140"/>
      <c r="K3" s="141"/>
      <c r="L3" s="141"/>
      <c r="M3" s="141"/>
      <c r="N3" s="88"/>
    </row>
    <row r="4" spans="1:24" s="94" customFormat="1" ht="39">
      <c r="A4" s="64" t="s">
        <v>439</v>
      </c>
      <c r="B4" s="77" t="s">
        <v>646</v>
      </c>
      <c r="C4" s="60" t="s">
        <v>647</v>
      </c>
      <c r="D4" s="60" t="s">
        <v>611</v>
      </c>
      <c r="E4" s="60" t="s">
        <v>648</v>
      </c>
      <c r="F4" s="60" t="s">
        <v>649</v>
      </c>
      <c r="G4" s="60" t="s">
        <v>650</v>
      </c>
      <c r="H4" s="60" t="s">
        <v>651</v>
      </c>
      <c r="I4" s="60" t="s">
        <v>652</v>
      </c>
      <c r="J4" s="61" t="s">
        <v>653</v>
      </c>
      <c r="K4" s="60" t="s">
        <v>654</v>
      </c>
      <c r="L4" s="61" t="s">
        <v>655</v>
      </c>
      <c r="M4" s="62" t="s">
        <v>656</v>
      </c>
    </row>
    <row r="5" spans="1:24" s="88" customFormat="1" ht="80.45">
      <c r="A5" s="123" t="s">
        <v>977</v>
      </c>
      <c r="B5" s="114"/>
      <c r="C5" s="97">
        <v>1</v>
      </c>
      <c r="D5" s="98" t="s">
        <v>658</v>
      </c>
      <c r="E5" s="115">
        <v>20</v>
      </c>
      <c r="F5" s="115" t="s">
        <v>659</v>
      </c>
      <c r="G5" s="116" t="s">
        <v>660</v>
      </c>
      <c r="H5" s="116" t="s">
        <v>661</v>
      </c>
      <c r="I5" s="116" t="s">
        <v>662</v>
      </c>
      <c r="J5" s="117" t="s">
        <v>12</v>
      </c>
      <c r="K5" s="116" t="s">
        <v>978</v>
      </c>
      <c r="L5" s="117"/>
      <c r="M5" s="118" t="s">
        <v>664</v>
      </c>
    </row>
    <row r="6" spans="1:24" s="88" customFormat="1" ht="45" customHeight="1">
      <c r="A6" s="124"/>
      <c r="B6" s="114"/>
      <c r="C6" s="97">
        <v>2</v>
      </c>
      <c r="D6" s="98" t="s">
        <v>658</v>
      </c>
      <c r="E6" s="115">
        <v>30</v>
      </c>
      <c r="F6" s="115" t="s">
        <v>665</v>
      </c>
      <c r="G6" s="116" t="s">
        <v>12</v>
      </c>
      <c r="H6" s="116" t="s">
        <v>661</v>
      </c>
      <c r="I6" s="116" t="s">
        <v>662</v>
      </c>
      <c r="J6" s="117" t="s">
        <v>660</v>
      </c>
      <c r="K6" s="116" t="s">
        <v>666</v>
      </c>
      <c r="L6" s="117"/>
      <c r="M6" s="118" t="s">
        <v>664</v>
      </c>
    </row>
    <row r="7" spans="1:24" s="88" customFormat="1" ht="34.5">
      <c r="A7" s="124"/>
      <c r="B7" s="125" t="s">
        <v>979</v>
      </c>
      <c r="C7" s="97">
        <v>3</v>
      </c>
      <c r="D7" s="98" t="s">
        <v>658</v>
      </c>
      <c r="E7" s="102" t="s">
        <v>668</v>
      </c>
      <c r="F7" s="102" t="s">
        <v>10</v>
      </c>
      <c r="G7" s="99" t="s">
        <v>660</v>
      </c>
      <c r="H7" s="102" t="s">
        <v>669</v>
      </c>
      <c r="I7" s="102" t="s">
        <v>670</v>
      </c>
      <c r="J7" s="117" t="s">
        <v>10</v>
      </c>
      <c r="K7" s="116" t="s">
        <v>980</v>
      </c>
      <c r="L7" s="117" t="s">
        <v>672</v>
      </c>
      <c r="M7" s="226" t="s">
        <v>664</v>
      </c>
    </row>
    <row r="8" spans="1:24" ht="26.1">
      <c r="A8" s="126"/>
      <c r="B8" s="125"/>
      <c r="C8" s="97">
        <v>4</v>
      </c>
      <c r="D8" s="98" t="s">
        <v>658</v>
      </c>
      <c r="E8" s="102" t="s">
        <v>668</v>
      </c>
      <c r="F8" s="102" t="s">
        <v>10</v>
      </c>
      <c r="G8" s="99" t="s">
        <v>10</v>
      </c>
      <c r="H8" s="102" t="s">
        <v>674</v>
      </c>
      <c r="I8" s="102" t="s">
        <v>670</v>
      </c>
      <c r="J8" s="102" t="s">
        <v>675</v>
      </c>
      <c r="K8" s="102" t="s">
        <v>981</v>
      </c>
      <c r="L8" s="127" t="s">
        <v>982</v>
      </c>
      <c r="M8" s="128" t="s">
        <v>664</v>
      </c>
    </row>
    <row r="9" spans="1:24" ht="78">
      <c r="A9" s="124"/>
      <c r="B9" s="129"/>
      <c r="C9" s="97">
        <v>5</v>
      </c>
      <c r="D9" s="98" t="s">
        <v>658</v>
      </c>
      <c r="E9" s="102">
        <v>75</v>
      </c>
      <c r="F9" s="102" t="s">
        <v>678</v>
      </c>
      <c r="G9" s="99" t="s">
        <v>10</v>
      </c>
      <c r="H9" s="102" t="s">
        <v>674</v>
      </c>
      <c r="I9" s="102" t="s">
        <v>670</v>
      </c>
      <c r="J9" s="102" t="s">
        <v>675</v>
      </c>
      <c r="K9" s="102" t="s">
        <v>679</v>
      </c>
      <c r="L9" s="102" t="s">
        <v>680</v>
      </c>
      <c r="M9" s="128" t="s">
        <v>681</v>
      </c>
    </row>
    <row r="10" spans="1:24" ht="39">
      <c r="A10" s="124"/>
      <c r="B10" s="129"/>
      <c r="C10" s="97">
        <v>6</v>
      </c>
      <c r="D10" s="98" t="s">
        <v>658</v>
      </c>
      <c r="E10" s="102" t="s">
        <v>682</v>
      </c>
      <c r="F10" s="102" t="s">
        <v>683</v>
      </c>
      <c r="G10" s="102" t="s">
        <v>675</v>
      </c>
      <c r="H10" s="102" t="s">
        <v>684</v>
      </c>
      <c r="I10" s="102" t="s">
        <v>685</v>
      </c>
      <c r="J10" s="99" t="s">
        <v>10</v>
      </c>
      <c r="K10" s="102" t="s">
        <v>686</v>
      </c>
      <c r="L10" s="102" t="s">
        <v>672</v>
      </c>
      <c r="M10" s="226" t="s">
        <v>664</v>
      </c>
    </row>
    <row r="11" spans="1:24" ht="39">
      <c r="A11" s="124"/>
      <c r="B11" s="125"/>
      <c r="C11" s="97">
        <v>7</v>
      </c>
      <c r="D11" s="98" t="s">
        <v>658</v>
      </c>
      <c r="E11" s="102" t="s">
        <v>682</v>
      </c>
      <c r="F11" s="102" t="s">
        <v>683</v>
      </c>
      <c r="G11" s="102" t="s">
        <v>10</v>
      </c>
      <c r="H11" s="102" t="s">
        <v>687</v>
      </c>
      <c r="I11" s="102" t="s">
        <v>685</v>
      </c>
      <c r="J11" s="99" t="s">
        <v>660</v>
      </c>
      <c r="K11" s="102" t="s">
        <v>688</v>
      </c>
      <c r="L11" s="127"/>
      <c r="M11" s="128" t="s">
        <v>664</v>
      </c>
    </row>
    <row r="12" spans="1:24" ht="90.95">
      <c r="A12" s="124"/>
      <c r="B12" s="129"/>
      <c r="C12" s="97">
        <v>8</v>
      </c>
      <c r="D12" s="98" t="s">
        <v>658</v>
      </c>
      <c r="E12" s="102">
        <v>90</v>
      </c>
      <c r="F12" s="102" t="s">
        <v>690</v>
      </c>
      <c r="G12" s="102" t="s">
        <v>10</v>
      </c>
      <c r="H12" s="102" t="s">
        <v>687</v>
      </c>
      <c r="I12" s="102" t="s">
        <v>685</v>
      </c>
      <c r="J12" s="99" t="s">
        <v>660</v>
      </c>
      <c r="K12" s="102" t="s">
        <v>691</v>
      </c>
      <c r="L12" s="102" t="s">
        <v>692</v>
      </c>
      <c r="M12" s="128" t="s">
        <v>681</v>
      </c>
    </row>
    <row r="13" spans="1:24" ht="26.1">
      <c r="A13" s="124"/>
      <c r="B13" s="129"/>
      <c r="C13" s="97">
        <v>9</v>
      </c>
      <c r="D13" s="98" t="s">
        <v>658</v>
      </c>
      <c r="E13" s="102" t="s">
        <v>693</v>
      </c>
      <c r="F13" s="102" t="s">
        <v>694</v>
      </c>
      <c r="G13" s="102" t="s">
        <v>675</v>
      </c>
      <c r="H13" s="102" t="s">
        <v>695</v>
      </c>
      <c r="I13" s="102" t="s">
        <v>696</v>
      </c>
      <c r="J13" s="102" t="s">
        <v>10</v>
      </c>
      <c r="K13" s="102" t="s">
        <v>697</v>
      </c>
      <c r="L13" s="102" t="s">
        <v>672</v>
      </c>
      <c r="M13" s="226" t="s">
        <v>664</v>
      </c>
    </row>
    <row r="14" spans="1:24" ht="26.1">
      <c r="A14" s="124"/>
      <c r="B14" s="125"/>
      <c r="C14" s="97">
        <v>10</v>
      </c>
      <c r="D14" s="98" t="s">
        <v>658</v>
      </c>
      <c r="E14" s="102" t="s">
        <v>693</v>
      </c>
      <c r="F14" s="102" t="s">
        <v>694</v>
      </c>
      <c r="G14" s="102" t="s">
        <v>10</v>
      </c>
      <c r="H14" s="102" t="s">
        <v>698</v>
      </c>
      <c r="I14" s="102" t="s">
        <v>696</v>
      </c>
      <c r="J14" s="102" t="s">
        <v>983</v>
      </c>
      <c r="K14" s="102" t="s">
        <v>984</v>
      </c>
      <c r="L14" s="127"/>
      <c r="M14" s="128" t="s">
        <v>664</v>
      </c>
    </row>
    <row r="15" spans="1:24" ht="78">
      <c r="A15" s="124"/>
      <c r="B15" s="129"/>
      <c r="C15" s="97">
        <v>11</v>
      </c>
      <c r="D15" s="98" t="s">
        <v>658</v>
      </c>
      <c r="E15" s="102">
        <v>105</v>
      </c>
      <c r="F15" s="102" t="s">
        <v>701</v>
      </c>
      <c r="G15" s="102" t="s">
        <v>10</v>
      </c>
      <c r="H15" s="102" t="s">
        <v>698</v>
      </c>
      <c r="I15" s="102" t="s">
        <v>696</v>
      </c>
      <c r="J15" s="102" t="s">
        <v>983</v>
      </c>
      <c r="K15" s="102" t="s">
        <v>985</v>
      </c>
      <c r="L15" s="102" t="s">
        <v>986</v>
      </c>
      <c r="M15" s="128" t="s">
        <v>681</v>
      </c>
    </row>
    <row r="16" spans="1:24" ht="26.1">
      <c r="A16" s="124"/>
      <c r="B16" s="129"/>
      <c r="C16" s="97">
        <v>12</v>
      </c>
      <c r="D16" s="98" t="s">
        <v>658</v>
      </c>
      <c r="E16" s="102" t="s">
        <v>704</v>
      </c>
      <c r="F16" s="102" t="s">
        <v>705</v>
      </c>
      <c r="G16" s="102" t="s">
        <v>983</v>
      </c>
      <c r="H16" s="102" t="s">
        <v>706</v>
      </c>
      <c r="I16" s="102" t="s">
        <v>707</v>
      </c>
      <c r="J16" s="102" t="s">
        <v>10</v>
      </c>
      <c r="K16" s="102" t="s">
        <v>987</v>
      </c>
      <c r="L16" s="102" t="s">
        <v>672</v>
      </c>
      <c r="M16" s="226" t="s">
        <v>664</v>
      </c>
    </row>
    <row r="17" spans="1:13" ht="26.1">
      <c r="A17" s="124"/>
      <c r="B17" s="125"/>
      <c r="C17" s="97">
        <v>13</v>
      </c>
      <c r="D17" s="98" t="s">
        <v>658</v>
      </c>
      <c r="E17" s="102" t="s">
        <v>704</v>
      </c>
      <c r="F17" s="102" t="s">
        <v>705</v>
      </c>
      <c r="G17" s="102" t="s">
        <v>10</v>
      </c>
      <c r="H17" s="102" t="s">
        <v>709</v>
      </c>
      <c r="I17" s="102" t="s">
        <v>707</v>
      </c>
      <c r="J17" s="102" t="s">
        <v>675</v>
      </c>
      <c r="K17" s="102" t="s">
        <v>710</v>
      </c>
      <c r="L17" s="127"/>
      <c r="M17" s="128" t="s">
        <v>664</v>
      </c>
    </row>
    <row r="18" spans="1:13" ht="65.099999999999994">
      <c r="A18" s="124"/>
      <c r="B18" s="129"/>
      <c r="C18" s="97">
        <v>14</v>
      </c>
      <c r="D18" s="98" t="s">
        <v>658</v>
      </c>
      <c r="E18" s="102" t="s">
        <v>711</v>
      </c>
      <c r="F18" s="102" t="s">
        <v>712</v>
      </c>
      <c r="G18" s="102" t="s">
        <v>10</v>
      </c>
      <c r="H18" s="102" t="s">
        <v>709</v>
      </c>
      <c r="I18" s="102" t="s">
        <v>707</v>
      </c>
      <c r="J18" s="102" t="s">
        <v>675</v>
      </c>
      <c r="K18" s="102" t="s">
        <v>713</v>
      </c>
      <c r="L18" s="102" t="s">
        <v>714</v>
      </c>
      <c r="M18" s="128" t="s">
        <v>681</v>
      </c>
    </row>
    <row r="19" spans="1:13" ht="26.1">
      <c r="A19" s="124"/>
      <c r="B19" s="129"/>
      <c r="C19" s="97">
        <v>15</v>
      </c>
      <c r="D19" s="98" t="s">
        <v>658</v>
      </c>
      <c r="E19" s="102">
        <v>200</v>
      </c>
      <c r="F19" s="102" t="s">
        <v>715</v>
      </c>
      <c r="G19" s="102" t="s">
        <v>675</v>
      </c>
      <c r="H19" s="102" t="s">
        <v>716</v>
      </c>
      <c r="I19" s="102" t="s">
        <v>717</v>
      </c>
      <c r="J19" s="102" t="s">
        <v>10</v>
      </c>
      <c r="K19" s="102" t="s">
        <v>718</v>
      </c>
      <c r="L19" s="102" t="s">
        <v>672</v>
      </c>
      <c r="M19" s="226" t="s">
        <v>664</v>
      </c>
    </row>
    <row r="20" spans="1:13" ht="41.25" customHeight="1">
      <c r="A20" s="124"/>
      <c r="B20" s="129"/>
      <c r="C20" s="97">
        <v>16</v>
      </c>
      <c r="D20" s="98" t="s">
        <v>658</v>
      </c>
      <c r="E20" s="102">
        <v>200</v>
      </c>
      <c r="F20" s="102" t="s">
        <v>715</v>
      </c>
      <c r="G20" s="102" t="s">
        <v>10</v>
      </c>
      <c r="H20" s="102" t="s">
        <v>719</v>
      </c>
      <c r="I20" s="102" t="s">
        <v>717</v>
      </c>
      <c r="J20" s="102" t="s">
        <v>988</v>
      </c>
      <c r="K20" s="102" t="s">
        <v>989</v>
      </c>
      <c r="L20" s="102"/>
      <c r="M20" s="128" t="s">
        <v>664</v>
      </c>
    </row>
    <row r="21" spans="1:13" ht="78">
      <c r="A21" s="124"/>
      <c r="B21" s="129"/>
      <c r="C21" s="97">
        <v>17</v>
      </c>
      <c r="D21" s="98" t="s">
        <v>658</v>
      </c>
      <c r="E21" s="102">
        <v>211</v>
      </c>
      <c r="F21" s="102" t="s">
        <v>722</v>
      </c>
      <c r="G21" s="102" t="s">
        <v>10</v>
      </c>
      <c r="H21" s="102" t="s">
        <v>719</v>
      </c>
      <c r="I21" s="102" t="s">
        <v>717</v>
      </c>
      <c r="J21" s="102" t="s">
        <v>983</v>
      </c>
      <c r="K21" s="102" t="s">
        <v>990</v>
      </c>
      <c r="L21" s="102" t="s">
        <v>991</v>
      </c>
      <c r="M21" s="128" t="s">
        <v>681</v>
      </c>
    </row>
    <row r="22" spans="1:13" ht="65.099999999999994">
      <c r="A22" s="124"/>
      <c r="B22" s="129"/>
      <c r="C22" s="97">
        <v>18</v>
      </c>
      <c r="D22" s="98" t="s">
        <v>658</v>
      </c>
      <c r="E22" s="102">
        <v>210</v>
      </c>
      <c r="F22" s="102" t="s">
        <v>726</v>
      </c>
      <c r="G22" s="102" t="s">
        <v>10</v>
      </c>
      <c r="H22" s="102" t="s">
        <v>719</v>
      </c>
      <c r="I22" s="102" t="s">
        <v>717</v>
      </c>
      <c r="J22" s="102" t="s">
        <v>660</v>
      </c>
      <c r="K22" s="102" t="s">
        <v>727</v>
      </c>
      <c r="L22" s="102" t="s">
        <v>728</v>
      </c>
      <c r="M22" s="128" t="s">
        <v>681</v>
      </c>
    </row>
    <row r="23" spans="1:13" ht="39">
      <c r="A23" s="124" t="s">
        <v>689</v>
      </c>
      <c r="B23" s="129"/>
      <c r="C23" s="97">
        <v>19</v>
      </c>
      <c r="D23" s="98" t="s">
        <v>658</v>
      </c>
      <c r="E23" s="102">
        <v>70</v>
      </c>
      <c r="F23" s="102" t="s">
        <v>992</v>
      </c>
      <c r="G23" s="99" t="s">
        <v>660</v>
      </c>
      <c r="H23" s="102" t="s">
        <v>669</v>
      </c>
      <c r="I23" s="102" t="s">
        <v>739</v>
      </c>
      <c r="J23" s="102" t="s">
        <v>10</v>
      </c>
      <c r="K23" s="102" t="s">
        <v>980</v>
      </c>
      <c r="L23" s="102" t="s">
        <v>672</v>
      </c>
      <c r="M23" s="226" t="s">
        <v>664</v>
      </c>
    </row>
    <row r="24" spans="1:13" ht="39">
      <c r="A24" s="130"/>
      <c r="B24" s="125"/>
      <c r="C24" s="97">
        <v>20</v>
      </c>
      <c r="D24" s="98" t="s">
        <v>658</v>
      </c>
      <c r="E24" s="102">
        <v>70</v>
      </c>
      <c r="F24" s="102" t="s">
        <v>992</v>
      </c>
      <c r="G24" s="99" t="s">
        <v>10</v>
      </c>
      <c r="H24" s="102" t="s">
        <v>674</v>
      </c>
      <c r="I24" s="102" t="s">
        <v>739</v>
      </c>
      <c r="J24" s="102" t="s">
        <v>675</v>
      </c>
      <c r="K24" s="102" t="s">
        <v>993</v>
      </c>
      <c r="L24" s="127" t="s">
        <v>982</v>
      </c>
      <c r="M24" s="128" t="s">
        <v>664</v>
      </c>
    </row>
    <row r="25" spans="1:13" ht="90.95">
      <c r="A25" s="130"/>
      <c r="B25" s="131"/>
      <c r="C25" s="97">
        <v>21</v>
      </c>
      <c r="D25" s="98" t="s">
        <v>658</v>
      </c>
      <c r="E25" s="102">
        <v>75</v>
      </c>
      <c r="F25" s="102" t="s">
        <v>742</v>
      </c>
      <c r="G25" s="99" t="s">
        <v>10</v>
      </c>
      <c r="H25" s="102" t="s">
        <v>674</v>
      </c>
      <c r="I25" s="102" t="s">
        <v>739</v>
      </c>
      <c r="J25" s="102" t="s">
        <v>675</v>
      </c>
      <c r="K25" s="102" t="s">
        <v>994</v>
      </c>
      <c r="L25" s="102" t="s">
        <v>744</v>
      </c>
      <c r="M25" s="128" t="s">
        <v>681</v>
      </c>
    </row>
    <row r="26" spans="1:13" ht="26.1">
      <c r="A26" s="130"/>
      <c r="B26" s="131"/>
      <c r="C26" s="97">
        <v>22</v>
      </c>
      <c r="D26" s="98" t="s">
        <v>658</v>
      </c>
      <c r="E26" s="102" t="s">
        <v>682</v>
      </c>
      <c r="F26" s="102" t="s">
        <v>746</v>
      </c>
      <c r="G26" s="102" t="s">
        <v>675</v>
      </c>
      <c r="H26" s="102" t="s">
        <v>684</v>
      </c>
      <c r="I26" s="102" t="s">
        <v>747</v>
      </c>
      <c r="J26" s="102" t="s">
        <v>10</v>
      </c>
      <c r="K26" s="102" t="s">
        <v>686</v>
      </c>
      <c r="L26" s="102" t="s">
        <v>672</v>
      </c>
      <c r="M26" s="226" t="s">
        <v>664</v>
      </c>
    </row>
    <row r="27" spans="1:13" ht="39" customHeight="1">
      <c r="A27" s="130"/>
      <c r="B27" s="125"/>
      <c r="C27" s="97">
        <v>23</v>
      </c>
      <c r="D27" s="98" t="s">
        <v>658</v>
      </c>
      <c r="E27" s="102" t="s">
        <v>682</v>
      </c>
      <c r="F27" s="102" t="s">
        <v>746</v>
      </c>
      <c r="G27" s="102" t="s">
        <v>10</v>
      </c>
      <c r="H27" s="102" t="s">
        <v>687</v>
      </c>
      <c r="I27" s="102" t="s">
        <v>747</v>
      </c>
      <c r="J27" s="99" t="s">
        <v>660</v>
      </c>
      <c r="K27" s="102" t="s">
        <v>688</v>
      </c>
      <c r="L27" s="127"/>
      <c r="M27" s="128" t="s">
        <v>664</v>
      </c>
    </row>
    <row r="28" spans="1:13" ht="117">
      <c r="A28" s="130"/>
      <c r="B28" s="131"/>
      <c r="C28" s="97">
        <v>24</v>
      </c>
      <c r="D28" s="98" t="s">
        <v>658</v>
      </c>
      <c r="E28" s="102">
        <v>90</v>
      </c>
      <c r="F28" s="102" t="s">
        <v>750</v>
      </c>
      <c r="G28" s="102" t="s">
        <v>10</v>
      </c>
      <c r="H28" s="102" t="s">
        <v>687</v>
      </c>
      <c r="I28" s="102" t="s">
        <v>747</v>
      </c>
      <c r="J28" s="99" t="s">
        <v>660</v>
      </c>
      <c r="K28" s="102" t="s">
        <v>691</v>
      </c>
      <c r="L28" s="102" t="s">
        <v>751</v>
      </c>
      <c r="M28" s="128" t="s">
        <v>681</v>
      </c>
    </row>
    <row r="29" spans="1:13" ht="26.1">
      <c r="A29" s="130"/>
      <c r="B29" s="131"/>
      <c r="C29" s="97">
        <v>25</v>
      </c>
      <c r="D29" s="98" t="s">
        <v>658</v>
      </c>
      <c r="E29" s="102" t="s">
        <v>693</v>
      </c>
      <c r="F29" s="102" t="s">
        <v>753</v>
      </c>
      <c r="G29" s="102" t="s">
        <v>675</v>
      </c>
      <c r="H29" s="102" t="s">
        <v>695</v>
      </c>
      <c r="I29" s="102" t="s">
        <v>754</v>
      </c>
      <c r="J29" s="132" t="s">
        <v>10</v>
      </c>
      <c r="K29" s="99" t="s">
        <v>697</v>
      </c>
      <c r="L29" s="102" t="s">
        <v>672</v>
      </c>
      <c r="M29" s="226" t="s">
        <v>664</v>
      </c>
    </row>
    <row r="30" spans="1:13" ht="26.1">
      <c r="A30" s="130"/>
      <c r="B30" s="125"/>
      <c r="C30" s="97">
        <v>26</v>
      </c>
      <c r="D30" s="98" t="s">
        <v>658</v>
      </c>
      <c r="E30" s="102" t="s">
        <v>693</v>
      </c>
      <c r="F30" s="102" t="s">
        <v>753</v>
      </c>
      <c r="G30" s="102" t="s">
        <v>10</v>
      </c>
      <c r="H30" s="102" t="s">
        <v>698</v>
      </c>
      <c r="I30" s="102" t="s">
        <v>754</v>
      </c>
      <c r="J30" s="102" t="s">
        <v>995</v>
      </c>
      <c r="K30" s="102" t="s">
        <v>996</v>
      </c>
      <c r="L30" s="127"/>
      <c r="M30" s="128" t="s">
        <v>664</v>
      </c>
    </row>
    <row r="31" spans="1:13" ht="90.95">
      <c r="A31" s="130"/>
      <c r="B31" s="131"/>
      <c r="C31" s="97">
        <v>27</v>
      </c>
      <c r="D31" s="98" t="s">
        <v>658</v>
      </c>
      <c r="E31" s="102">
        <v>115</v>
      </c>
      <c r="F31" s="102" t="s">
        <v>757</v>
      </c>
      <c r="G31" s="102" t="s">
        <v>10</v>
      </c>
      <c r="H31" s="102" t="s">
        <v>698</v>
      </c>
      <c r="I31" s="102" t="s">
        <v>754</v>
      </c>
      <c r="J31" s="102" t="s">
        <v>995</v>
      </c>
      <c r="K31" s="102" t="s">
        <v>997</v>
      </c>
      <c r="L31" s="102" t="s">
        <v>998</v>
      </c>
      <c r="M31" s="128" t="s">
        <v>681</v>
      </c>
    </row>
    <row r="32" spans="1:13" ht="26.1">
      <c r="A32" s="130"/>
      <c r="B32" s="131"/>
      <c r="C32" s="97">
        <v>28</v>
      </c>
      <c r="D32" s="98" t="s">
        <v>658</v>
      </c>
      <c r="E32" s="102">
        <v>120</v>
      </c>
      <c r="F32" s="102" t="s">
        <v>999</v>
      </c>
      <c r="G32" s="102" t="s">
        <v>995</v>
      </c>
      <c r="H32" s="102" t="s">
        <v>706</v>
      </c>
      <c r="I32" s="102" t="s">
        <v>761</v>
      </c>
      <c r="J32" s="102" t="s">
        <v>10</v>
      </c>
      <c r="K32" s="102" t="s">
        <v>1000</v>
      </c>
      <c r="L32" s="102" t="s">
        <v>672</v>
      </c>
      <c r="M32" s="226" t="s">
        <v>664</v>
      </c>
    </row>
    <row r="33" spans="1:13" ht="26.1">
      <c r="A33" s="130"/>
      <c r="B33" s="125"/>
      <c r="C33" s="97">
        <v>29</v>
      </c>
      <c r="D33" s="98" t="s">
        <v>658</v>
      </c>
      <c r="E33" s="102">
        <v>120</v>
      </c>
      <c r="F33" s="102" t="s">
        <v>999</v>
      </c>
      <c r="G33" s="102" t="s">
        <v>10</v>
      </c>
      <c r="H33" s="102" t="s">
        <v>709</v>
      </c>
      <c r="I33" s="102" t="s">
        <v>761</v>
      </c>
      <c r="J33" s="102" t="s">
        <v>675</v>
      </c>
      <c r="K33" s="102" t="s">
        <v>710</v>
      </c>
      <c r="L33" s="127"/>
      <c r="M33" s="128" t="s">
        <v>664</v>
      </c>
    </row>
    <row r="34" spans="1:13" ht="90.95">
      <c r="A34" s="130"/>
      <c r="B34" s="125"/>
      <c r="C34" s="97">
        <v>30</v>
      </c>
      <c r="D34" s="98" t="s">
        <v>658</v>
      </c>
      <c r="E34" s="102">
        <v>125</v>
      </c>
      <c r="F34" s="102" t="s">
        <v>1001</v>
      </c>
      <c r="G34" s="102" t="s">
        <v>10</v>
      </c>
      <c r="H34" s="102" t="s">
        <v>709</v>
      </c>
      <c r="I34" s="102" t="s">
        <v>761</v>
      </c>
      <c r="J34" s="102" t="s">
        <v>675</v>
      </c>
      <c r="K34" s="102" t="s">
        <v>765</v>
      </c>
      <c r="L34" s="102" t="s">
        <v>1002</v>
      </c>
      <c r="M34" s="128" t="s">
        <v>681</v>
      </c>
    </row>
    <row r="35" spans="1:13" ht="26.1">
      <c r="A35" s="130"/>
      <c r="B35" s="125"/>
      <c r="C35" s="97">
        <v>31</v>
      </c>
      <c r="D35" s="98" t="s">
        <v>658</v>
      </c>
      <c r="E35" s="102">
        <v>200</v>
      </c>
      <c r="F35" s="102" t="s">
        <v>767</v>
      </c>
      <c r="G35" s="102" t="s">
        <v>675</v>
      </c>
      <c r="H35" s="102" t="s">
        <v>716</v>
      </c>
      <c r="I35" s="102" t="s">
        <v>768</v>
      </c>
      <c r="J35" s="102" t="s">
        <v>10</v>
      </c>
      <c r="K35" s="102" t="s">
        <v>718</v>
      </c>
      <c r="L35" s="102" t="s">
        <v>672</v>
      </c>
      <c r="M35" s="226" t="s">
        <v>664</v>
      </c>
    </row>
    <row r="36" spans="1:13" ht="26.1">
      <c r="A36" s="130"/>
      <c r="B36" s="125"/>
      <c r="C36" s="97">
        <v>32</v>
      </c>
      <c r="D36" s="98" t="s">
        <v>658</v>
      </c>
      <c r="E36" s="102">
        <v>200</v>
      </c>
      <c r="F36" s="102" t="s">
        <v>767</v>
      </c>
      <c r="G36" s="102" t="s">
        <v>10</v>
      </c>
      <c r="H36" s="102" t="s">
        <v>719</v>
      </c>
      <c r="I36" s="102" t="s">
        <v>768</v>
      </c>
      <c r="J36" s="102" t="s">
        <v>1003</v>
      </c>
      <c r="K36" s="102" t="s">
        <v>770</v>
      </c>
      <c r="L36" s="102"/>
      <c r="M36" s="128" t="s">
        <v>664</v>
      </c>
    </row>
    <row r="37" spans="1:13" ht="78">
      <c r="A37" s="130"/>
      <c r="B37" s="129"/>
      <c r="C37" s="97">
        <v>33</v>
      </c>
      <c r="D37" s="98" t="s">
        <v>658</v>
      </c>
      <c r="E37" s="102">
        <v>211</v>
      </c>
      <c r="F37" s="102" t="s">
        <v>771</v>
      </c>
      <c r="G37" s="102" t="s">
        <v>10</v>
      </c>
      <c r="H37" s="102" t="s">
        <v>719</v>
      </c>
      <c r="I37" s="102" t="s">
        <v>768</v>
      </c>
      <c r="J37" s="102" t="s">
        <v>995</v>
      </c>
      <c r="K37" s="102" t="s">
        <v>1004</v>
      </c>
      <c r="L37" s="102" t="s">
        <v>773</v>
      </c>
      <c r="M37" s="128" t="s">
        <v>681</v>
      </c>
    </row>
    <row r="38" spans="1:13" ht="87" customHeight="1">
      <c r="A38" s="130"/>
      <c r="B38" s="125" t="s">
        <v>1005</v>
      </c>
      <c r="C38" s="97">
        <v>34</v>
      </c>
      <c r="D38" s="98" t="s">
        <v>658</v>
      </c>
      <c r="E38" s="102">
        <v>210</v>
      </c>
      <c r="F38" s="102" t="s">
        <v>774</v>
      </c>
      <c r="G38" s="102" t="s">
        <v>10</v>
      </c>
      <c r="H38" s="102" t="s">
        <v>719</v>
      </c>
      <c r="I38" s="102" t="s">
        <v>768</v>
      </c>
      <c r="J38" s="102" t="s">
        <v>660</v>
      </c>
      <c r="K38" s="102" t="s">
        <v>1006</v>
      </c>
      <c r="L38" s="102" t="s">
        <v>776</v>
      </c>
      <c r="M38" s="128" t="s">
        <v>681</v>
      </c>
    </row>
    <row r="39" spans="1:13" ht="61.5" customHeight="1">
      <c r="A39" s="130"/>
      <c r="B39" s="133" t="s">
        <v>781</v>
      </c>
      <c r="C39" s="97">
        <v>35</v>
      </c>
      <c r="D39" s="98" t="s">
        <v>658</v>
      </c>
      <c r="E39" s="102" t="s">
        <v>782</v>
      </c>
      <c r="F39" s="102" t="s">
        <v>783</v>
      </c>
      <c r="G39" s="102" t="s">
        <v>12</v>
      </c>
      <c r="H39" s="102" t="s">
        <v>784</v>
      </c>
      <c r="I39" s="102" t="s">
        <v>662</v>
      </c>
      <c r="J39" s="102" t="s">
        <v>675</v>
      </c>
      <c r="K39" s="102" t="s">
        <v>1007</v>
      </c>
      <c r="L39" s="127" t="s">
        <v>1008</v>
      </c>
      <c r="M39" s="226" t="s">
        <v>664</v>
      </c>
    </row>
    <row r="40" spans="1:13" ht="26.1">
      <c r="A40" s="130"/>
      <c r="B40" s="133"/>
      <c r="C40" s="97">
        <v>36</v>
      </c>
      <c r="D40" s="98" t="s">
        <v>658</v>
      </c>
      <c r="E40" s="102" t="s">
        <v>787</v>
      </c>
      <c r="F40" s="102" t="s">
        <v>788</v>
      </c>
      <c r="G40" s="102" t="s">
        <v>675</v>
      </c>
      <c r="H40" s="102" t="s">
        <v>789</v>
      </c>
      <c r="I40" s="102" t="s">
        <v>790</v>
      </c>
      <c r="J40" s="102" t="s">
        <v>10</v>
      </c>
      <c r="K40" s="102" t="s">
        <v>1009</v>
      </c>
      <c r="L40" s="127" t="s">
        <v>672</v>
      </c>
      <c r="M40" s="226" t="s">
        <v>664</v>
      </c>
    </row>
    <row r="41" spans="1:13" ht="44.25" customHeight="1">
      <c r="A41" s="130"/>
      <c r="B41" s="125"/>
      <c r="C41" s="97">
        <v>37</v>
      </c>
      <c r="D41" s="98" t="s">
        <v>658</v>
      </c>
      <c r="E41" s="102" t="s">
        <v>787</v>
      </c>
      <c r="F41" s="102" t="s">
        <v>788</v>
      </c>
      <c r="G41" s="102" t="s">
        <v>10</v>
      </c>
      <c r="H41" s="102" t="s">
        <v>792</v>
      </c>
      <c r="I41" s="102" t="s">
        <v>790</v>
      </c>
      <c r="J41" s="102" t="s">
        <v>1010</v>
      </c>
      <c r="K41" s="102" t="s">
        <v>1011</v>
      </c>
      <c r="L41" s="127"/>
      <c r="M41" s="128" t="s">
        <v>664</v>
      </c>
    </row>
    <row r="42" spans="1:13" ht="78">
      <c r="A42" s="130"/>
      <c r="B42" s="129"/>
      <c r="C42" s="97">
        <v>38</v>
      </c>
      <c r="D42" s="98" t="s">
        <v>658</v>
      </c>
      <c r="E42" s="102">
        <v>215</v>
      </c>
      <c r="F42" s="102" t="s">
        <v>796</v>
      </c>
      <c r="G42" s="102" t="s">
        <v>10</v>
      </c>
      <c r="H42" s="102" t="s">
        <v>792</v>
      </c>
      <c r="I42" s="102" t="s">
        <v>790</v>
      </c>
      <c r="J42" s="102" t="s">
        <v>660</v>
      </c>
      <c r="K42" s="102" t="s">
        <v>797</v>
      </c>
      <c r="L42" s="127" t="s">
        <v>798</v>
      </c>
      <c r="M42" s="128" t="s">
        <v>681</v>
      </c>
    </row>
    <row r="43" spans="1:13" ht="78">
      <c r="A43" s="130"/>
      <c r="B43" s="129"/>
      <c r="C43" s="97">
        <v>39</v>
      </c>
      <c r="D43" s="98" t="s">
        <v>799</v>
      </c>
      <c r="E43" s="116">
        <v>545</v>
      </c>
      <c r="F43" s="102" t="s">
        <v>662</v>
      </c>
      <c r="G43" s="102" t="s">
        <v>10</v>
      </c>
      <c r="H43" s="102" t="s">
        <v>792</v>
      </c>
      <c r="I43" s="102" t="s">
        <v>790</v>
      </c>
      <c r="J43" s="102" t="s">
        <v>12</v>
      </c>
      <c r="K43" s="102" t="s">
        <v>800</v>
      </c>
      <c r="L43" s="127" t="s">
        <v>801</v>
      </c>
      <c r="M43" s="128" t="s">
        <v>681</v>
      </c>
    </row>
    <row r="44" spans="1:13" ht="78">
      <c r="A44" s="130"/>
      <c r="B44" s="129"/>
      <c r="C44" s="97">
        <v>40</v>
      </c>
      <c r="D44" s="98" t="s">
        <v>799</v>
      </c>
      <c r="E44" s="116">
        <v>543</v>
      </c>
      <c r="F44" s="102" t="s">
        <v>802</v>
      </c>
      <c r="G44" s="102" t="s">
        <v>10</v>
      </c>
      <c r="H44" s="102" t="s">
        <v>792</v>
      </c>
      <c r="I44" s="102" t="s">
        <v>790</v>
      </c>
      <c r="J44" s="102" t="s">
        <v>1012</v>
      </c>
      <c r="K44" s="102" t="s">
        <v>1013</v>
      </c>
      <c r="L44" s="127" t="s">
        <v>804</v>
      </c>
      <c r="M44" s="128" t="s">
        <v>681</v>
      </c>
    </row>
    <row r="45" spans="1:13" ht="78">
      <c r="A45" s="130"/>
      <c r="B45" s="121"/>
      <c r="C45" s="97">
        <v>41</v>
      </c>
      <c r="D45" s="98" t="s">
        <v>799</v>
      </c>
      <c r="E45" s="116">
        <v>544</v>
      </c>
      <c r="F45" s="102" t="s">
        <v>805</v>
      </c>
      <c r="G45" s="102" t="s">
        <v>10</v>
      </c>
      <c r="H45" s="102" t="s">
        <v>792</v>
      </c>
      <c r="I45" s="102" t="s">
        <v>790</v>
      </c>
      <c r="J45" s="102" t="s">
        <v>1014</v>
      </c>
      <c r="K45" s="102" t="s">
        <v>1015</v>
      </c>
      <c r="L45" s="127" t="s">
        <v>807</v>
      </c>
      <c r="M45" s="128" t="s">
        <v>681</v>
      </c>
    </row>
    <row r="46" spans="1:13" ht="78">
      <c r="A46" s="130"/>
      <c r="B46" s="121"/>
      <c r="C46" s="97">
        <v>42</v>
      </c>
      <c r="D46" s="98" t="s">
        <v>799</v>
      </c>
      <c r="E46" s="116">
        <v>151</v>
      </c>
      <c r="F46" s="102" t="s">
        <v>808</v>
      </c>
      <c r="G46" s="102" t="s">
        <v>10</v>
      </c>
      <c r="H46" s="102" t="s">
        <v>792</v>
      </c>
      <c r="I46" s="102" t="s">
        <v>790</v>
      </c>
      <c r="J46" s="102" t="s">
        <v>14</v>
      </c>
      <c r="K46" s="102" t="s">
        <v>809</v>
      </c>
      <c r="L46" s="127" t="s">
        <v>810</v>
      </c>
      <c r="M46" s="128" t="s">
        <v>681</v>
      </c>
    </row>
    <row r="47" spans="1:13" ht="78">
      <c r="A47" s="130"/>
      <c r="B47" s="133" t="s">
        <v>811</v>
      </c>
      <c r="C47" s="97">
        <v>43</v>
      </c>
      <c r="D47" s="98" t="s">
        <v>658</v>
      </c>
      <c r="E47" s="102">
        <v>290</v>
      </c>
      <c r="F47" s="102" t="s">
        <v>812</v>
      </c>
      <c r="G47" s="102" t="s">
        <v>10</v>
      </c>
      <c r="H47" s="102" t="s">
        <v>792</v>
      </c>
      <c r="I47" s="102" t="s">
        <v>790</v>
      </c>
      <c r="J47" s="102" t="s">
        <v>813</v>
      </c>
      <c r="K47" s="102" t="s">
        <v>814</v>
      </c>
      <c r="L47" s="127" t="s">
        <v>815</v>
      </c>
      <c r="M47" s="128" t="s">
        <v>681</v>
      </c>
    </row>
    <row r="48" spans="1:13" ht="48" customHeight="1">
      <c r="A48" s="130"/>
      <c r="B48" s="133" t="s">
        <v>1016</v>
      </c>
      <c r="C48" s="97">
        <v>44</v>
      </c>
      <c r="D48" s="98" t="s">
        <v>658</v>
      </c>
      <c r="E48" s="102">
        <v>15</v>
      </c>
      <c r="F48" s="102" t="s">
        <v>817</v>
      </c>
      <c r="G48" s="99" t="s">
        <v>660</v>
      </c>
      <c r="H48" s="102" t="s">
        <v>818</v>
      </c>
      <c r="I48" s="102" t="s">
        <v>662</v>
      </c>
      <c r="J48" s="102" t="s">
        <v>983</v>
      </c>
      <c r="K48" s="101" t="s">
        <v>819</v>
      </c>
      <c r="L48" s="134" t="s">
        <v>1017</v>
      </c>
      <c r="M48" s="226" t="s">
        <v>664</v>
      </c>
    </row>
    <row r="49" spans="1:13" ht="65.099999999999994">
      <c r="A49" s="130"/>
      <c r="B49" s="133" t="s">
        <v>1018</v>
      </c>
      <c r="C49" s="97">
        <v>45</v>
      </c>
      <c r="D49" s="98" t="s">
        <v>658</v>
      </c>
      <c r="E49" s="102" t="s">
        <v>820</v>
      </c>
      <c r="F49" s="102" t="s">
        <v>821</v>
      </c>
      <c r="G49" s="99" t="s">
        <v>983</v>
      </c>
      <c r="H49" s="102" t="s">
        <v>818</v>
      </c>
      <c r="I49" s="102" t="s">
        <v>662</v>
      </c>
      <c r="J49" s="102" t="s">
        <v>662</v>
      </c>
      <c r="K49" s="101" t="s">
        <v>822</v>
      </c>
      <c r="L49" s="134" t="s">
        <v>1019</v>
      </c>
      <c r="M49" s="128" t="s">
        <v>681</v>
      </c>
    </row>
    <row r="50" spans="1:13" ht="113.25" customHeight="1">
      <c r="A50" s="130"/>
      <c r="B50" s="125" t="s">
        <v>933</v>
      </c>
      <c r="C50" s="97">
        <v>46</v>
      </c>
      <c r="D50" s="98" t="s">
        <v>658</v>
      </c>
      <c r="E50" s="99" t="s">
        <v>895</v>
      </c>
      <c r="F50" s="99" t="s">
        <v>934</v>
      </c>
      <c r="G50" s="100" t="s">
        <v>675</v>
      </c>
      <c r="H50" s="101" t="s">
        <v>716</v>
      </c>
      <c r="I50" s="102" t="s">
        <v>935</v>
      </c>
      <c r="J50" s="102" t="s">
        <v>10</v>
      </c>
      <c r="K50" s="102" t="s">
        <v>936</v>
      </c>
      <c r="L50" s="102" t="s">
        <v>672</v>
      </c>
      <c r="M50" s="226" t="s">
        <v>664</v>
      </c>
    </row>
    <row r="51" spans="1:13" ht="25.5" customHeight="1">
      <c r="A51" s="130"/>
      <c r="B51" s="205"/>
      <c r="C51" s="97">
        <v>47</v>
      </c>
      <c r="D51" s="103" t="s">
        <v>937</v>
      </c>
      <c r="E51" s="102">
        <v>225</v>
      </c>
      <c r="F51" s="102"/>
      <c r="G51" s="102" t="s">
        <v>10</v>
      </c>
      <c r="H51" s="102" t="s">
        <v>719</v>
      </c>
      <c r="I51" s="102" t="s">
        <v>935</v>
      </c>
      <c r="J51" s="102" t="s">
        <v>938</v>
      </c>
      <c r="K51" s="102" t="s">
        <v>939</v>
      </c>
      <c r="L51" s="127"/>
      <c r="M51" s="135" t="s">
        <v>664</v>
      </c>
    </row>
    <row r="52" spans="1:13" ht="129.94999999999999">
      <c r="A52" s="130"/>
      <c r="B52" s="205"/>
      <c r="C52" s="97">
        <v>48</v>
      </c>
      <c r="D52" s="103" t="s">
        <v>937</v>
      </c>
      <c r="E52" s="102">
        <v>230</v>
      </c>
      <c r="F52" s="102" t="s">
        <v>940</v>
      </c>
      <c r="G52" s="102" t="s">
        <v>10</v>
      </c>
      <c r="H52" s="102" t="s">
        <v>719</v>
      </c>
      <c r="I52" s="102" t="s">
        <v>935</v>
      </c>
      <c r="J52" s="102" t="s">
        <v>941</v>
      </c>
      <c r="K52" s="102" t="s">
        <v>942</v>
      </c>
      <c r="L52" s="104" t="s">
        <v>943</v>
      </c>
      <c r="M52" s="135" t="s">
        <v>681</v>
      </c>
    </row>
    <row r="53" spans="1:13" ht="104.1">
      <c r="A53" s="130"/>
      <c r="B53" s="205" t="s">
        <v>944</v>
      </c>
      <c r="C53" s="97">
        <v>49</v>
      </c>
      <c r="D53" s="103" t="s">
        <v>937</v>
      </c>
      <c r="E53" s="102">
        <v>95</v>
      </c>
      <c r="F53" s="102" t="s">
        <v>945</v>
      </c>
      <c r="G53" s="102" t="s">
        <v>10</v>
      </c>
      <c r="H53" s="102" t="s">
        <v>719</v>
      </c>
      <c r="I53" s="102" t="s">
        <v>935</v>
      </c>
      <c r="J53" s="102" t="s">
        <v>660</v>
      </c>
      <c r="K53" s="102" t="s">
        <v>946</v>
      </c>
      <c r="L53" s="102" t="s">
        <v>947</v>
      </c>
      <c r="M53" s="135" t="s">
        <v>681</v>
      </c>
    </row>
    <row r="54" spans="1:13" ht="101.25" customHeight="1">
      <c r="A54" s="130"/>
      <c r="B54" s="125" t="s">
        <v>948</v>
      </c>
      <c r="C54" s="97">
        <v>50</v>
      </c>
      <c r="D54" s="98" t="s">
        <v>658</v>
      </c>
      <c r="E54" s="99" t="s">
        <v>895</v>
      </c>
      <c r="F54" s="99" t="s">
        <v>934</v>
      </c>
      <c r="G54" s="100" t="s">
        <v>675</v>
      </c>
      <c r="H54" s="101" t="s">
        <v>716</v>
      </c>
      <c r="I54" s="102" t="s">
        <v>949</v>
      </c>
      <c r="J54" s="102" t="s">
        <v>10</v>
      </c>
      <c r="K54" s="102" t="s">
        <v>1020</v>
      </c>
      <c r="L54" s="102" t="s">
        <v>672</v>
      </c>
      <c r="M54" s="226" t="s">
        <v>664</v>
      </c>
    </row>
    <row r="55" spans="1:13" ht="27" customHeight="1">
      <c r="A55" s="130"/>
      <c r="B55" s="205"/>
      <c r="C55" s="97">
        <v>51</v>
      </c>
      <c r="D55" s="103" t="s">
        <v>736</v>
      </c>
      <c r="E55" s="102">
        <v>215</v>
      </c>
      <c r="F55" s="102"/>
      <c r="G55" s="102" t="s">
        <v>10</v>
      </c>
      <c r="H55" s="102" t="s">
        <v>719</v>
      </c>
      <c r="I55" s="102" t="s">
        <v>949</v>
      </c>
      <c r="J55" s="102" t="s">
        <v>951</v>
      </c>
      <c r="K55" s="102" t="s">
        <v>952</v>
      </c>
      <c r="L55" s="127"/>
      <c r="M55" s="135" t="s">
        <v>664</v>
      </c>
    </row>
    <row r="56" spans="1:13" ht="129.94999999999999">
      <c r="A56" s="130"/>
      <c r="B56" s="205"/>
      <c r="C56" s="97">
        <v>52</v>
      </c>
      <c r="D56" s="103" t="s">
        <v>736</v>
      </c>
      <c r="E56" s="102" t="s">
        <v>953</v>
      </c>
      <c r="F56" s="102" t="s">
        <v>954</v>
      </c>
      <c r="G56" s="102" t="s">
        <v>10</v>
      </c>
      <c r="H56" s="102" t="s">
        <v>719</v>
      </c>
      <c r="I56" s="102" t="s">
        <v>949</v>
      </c>
      <c r="J56" s="102" t="s">
        <v>955</v>
      </c>
      <c r="K56" s="102" t="s">
        <v>1021</v>
      </c>
      <c r="L56" s="104" t="s">
        <v>957</v>
      </c>
      <c r="M56" s="135" t="s">
        <v>681</v>
      </c>
    </row>
    <row r="57" spans="1:13" ht="104.1">
      <c r="A57" s="130"/>
      <c r="B57" s="205" t="s">
        <v>958</v>
      </c>
      <c r="C57" s="97">
        <v>53</v>
      </c>
      <c r="D57" s="103" t="s">
        <v>736</v>
      </c>
      <c r="E57" s="102">
        <v>95</v>
      </c>
      <c r="F57" s="102" t="s">
        <v>1022</v>
      </c>
      <c r="G57" s="102" t="s">
        <v>10</v>
      </c>
      <c r="H57" s="102" t="s">
        <v>719</v>
      </c>
      <c r="I57" s="102" t="s">
        <v>949</v>
      </c>
      <c r="J57" s="102" t="s">
        <v>660</v>
      </c>
      <c r="K57" s="102" t="s">
        <v>946</v>
      </c>
      <c r="L57" s="102" t="s">
        <v>959</v>
      </c>
      <c r="M57" s="135" t="s">
        <v>681</v>
      </c>
    </row>
    <row r="58" spans="1:13" ht="78">
      <c r="A58" s="130"/>
      <c r="B58" s="125" t="s">
        <v>961</v>
      </c>
      <c r="C58" s="97">
        <v>54</v>
      </c>
      <c r="D58" s="98" t="s">
        <v>962</v>
      </c>
      <c r="E58" s="102" t="s">
        <v>1023</v>
      </c>
      <c r="F58" s="102" t="s">
        <v>1024</v>
      </c>
      <c r="G58" s="102" t="s">
        <v>675</v>
      </c>
      <c r="H58" s="102" t="s">
        <v>964</v>
      </c>
      <c r="I58" s="102" t="s">
        <v>1025</v>
      </c>
      <c r="J58" s="102" t="s">
        <v>10</v>
      </c>
      <c r="K58" s="101" t="s">
        <v>974</v>
      </c>
      <c r="L58" s="137" t="s">
        <v>672</v>
      </c>
      <c r="M58" s="226" t="s">
        <v>664</v>
      </c>
    </row>
    <row r="59" spans="1:13" ht="78">
      <c r="B59" s="125"/>
      <c r="C59" s="97">
        <v>55</v>
      </c>
      <c r="D59" s="98" t="s">
        <v>962</v>
      </c>
      <c r="E59" s="102" t="s">
        <v>1023</v>
      </c>
      <c r="F59" s="102" t="s">
        <v>1026</v>
      </c>
      <c r="G59" s="102" t="s">
        <v>10</v>
      </c>
      <c r="H59" s="102" t="s">
        <v>967</v>
      </c>
      <c r="I59" s="102" t="s">
        <v>1025</v>
      </c>
      <c r="J59" s="102" t="s">
        <v>1027</v>
      </c>
      <c r="K59" s="101" t="s">
        <v>1028</v>
      </c>
      <c r="L59" s="137" t="s">
        <v>1029</v>
      </c>
      <c r="M59" s="135" t="s">
        <v>664</v>
      </c>
    </row>
    <row r="60" spans="1:13" ht="78">
      <c r="B60" s="129"/>
      <c r="C60" s="97">
        <v>56</v>
      </c>
      <c r="D60" s="98" t="s">
        <v>962</v>
      </c>
      <c r="E60" s="102">
        <v>590</v>
      </c>
      <c r="F60" s="102" t="s">
        <v>1030</v>
      </c>
      <c r="G60" s="102" t="s">
        <v>10</v>
      </c>
      <c r="H60" s="102" t="s">
        <v>967</v>
      </c>
      <c r="I60" s="102" t="s">
        <v>1025</v>
      </c>
      <c r="J60" s="102" t="s">
        <v>660</v>
      </c>
      <c r="K60" s="101" t="s">
        <v>1031</v>
      </c>
      <c r="L60" s="137" t="s">
        <v>1032</v>
      </c>
      <c r="M60" s="226" t="s">
        <v>664</v>
      </c>
    </row>
    <row r="61" spans="1:13" ht="90.95">
      <c r="B61" s="129"/>
      <c r="C61" s="97">
        <v>57</v>
      </c>
      <c r="D61" s="98" t="s">
        <v>962</v>
      </c>
      <c r="E61" s="102">
        <v>595</v>
      </c>
      <c r="F61" s="102" t="s">
        <v>1033</v>
      </c>
      <c r="G61" s="102" t="s">
        <v>10</v>
      </c>
      <c r="H61" s="102" t="s">
        <v>967</v>
      </c>
      <c r="I61" s="102" t="s">
        <v>1025</v>
      </c>
      <c r="J61" s="102" t="s">
        <v>1014</v>
      </c>
      <c r="K61" s="101" t="s">
        <v>1034</v>
      </c>
      <c r="L61" s="137" t="s">
        <v>1035</v>
      </c>
      <c r="M61" s="226" t="s">
        <v>664</v>
      </c>
    </row>
    <row r="62" spans="1:13" ht="90.95">
      <c r="B62" s="125" t="s">
        <v>976</v>
      </c>
      <c r="C62" s="97">
        <v>58</v>
      </c>
      <c r="D62" s="98" t="s">
        <v>962</v>
      </c>
      <c r="E62" s="102">
        <v>596</v>
      </c>
      <c r="F62" s="102" t="s">
        <v>1036</v>
      </c>
      <c r="G62" s="102" t="s">
        <v>10</v>
      </c>
      <c r="H62" s="102" t="s">
        <v>967</v>
      </c>
      <c r="I62" s="102" t="s">
        <v>1025</v>
      </c>
      <c r="J62" s="102" t="s">
        <v>1012</v>
      </c>
      <c r="K62" s="101" t="s">
        <v>1037</v>
      </c>
      <c r="L62" s="137" t="s">
        <v>1038</v>
      </c>
      <c r="M62" s="226" t="s">
        <v>664</v>
      </c>
    </row>
  </sheetData>
  <autoFilter ref="A4:Z4" xr:uid="{0A143A46-DD24-49D1-8A3A-4053FB50CA84}"/>
  <mergeCells count="4">
    <mergeCell ref="C1:E1"/>
    <mergeCell ref="C2:E2"/>
    <mergeCell ref="F1:G1"/>
    <mergeCell ref="F2:G2"/>
  </mergeCells>
  <phoneticPr fontId="20" type="noConversion"/>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8E917-64B3-4E6E-AE52-D1D05EB6EC2D}">
  <dimension ref="A1:X25"/>
  <sheetViews>
    <sheetView showGridLines="0" zoomScale="85" zoomScaleNormal="85" workbookViewId="0">
      <selection activeCell="J2" sqref="J2"/>
    </sheetView>
  </sheetViews>
  <sheetFormatPr defaultColWidth="9.140625" defaultRowHeight="11.45"/>
  <cols>
    <col min="1" max="2" width="21.85546875" style="136" customWidth="1"/>
    <col min="3" max="5" width="10.7109375" style="136" customWidth="1"/>
    <col min="6" max="6" width="71.140625" style="136" customWidth="1"/>
    <col min="7" max="7" width="20.7109375" style="136" customWidth="1"/>
    <col min="8" max="8" width="25.42578125" style="136" customWidth="1"/>
    <col min="9" max="9" width="25.140625" style="136" customWidth="1"/>
    <col min="10" max="10" width="26.5703125" style="136" customWidth="1"/>
    <col min="11" max="11" width="50.85546875" style="138" customWidth="1"/>
    <col min="12" max="12" width="47" style="138" customWidth="1"/>
    <col min="13" max="13" width="20.7109375" style="138" customWidth="1"/>
    <col min="14" max="14" width="25.7109375" style="92" customWidth="1"/>
    <col min="15" max="15" width="26.140625" style="92" customWidth="1"/>
    <col min="16" max="16" width="27.7109375" style="92" bestFit="1" customWidth="1"/>
    <col min="17" max="17" width="23.28515625" style="92" bestFit="1" customWidth="1"/>
    <col min="18" max="18" width="28.7109375" style="92" bestFit="1" customWidth="1"/>
    <col min="19" max="19" width="23.28515625" style="92" bestFit="1" customWidth="1"/>
    <col min="20" max="20" width="28.7109375" style="92" bestFit="1" customWidth="1"/>
    <col min="21" max="21" width="20.28515625" style="92" bestFit="1" customWidth="1"/>
    <col min="22" max="22" width="12.7109375" style="92" customWidth="1"/>
    <col min="23" max="25" width="10.5703125" style="92"/>
    <col min="26" max="26" width="28.7109375" style="92" bestFit="1" customWidth="1"/>
    <col min="27" max="16384" width="9.140625" style="92"/>
  </cols>
  <sheetData>
    <row r="1" spans="1:24" s="96" customFormat="1" ht="30" customHeight="1">
      <c r="A1" s="58" t="s">
        <v>502</v>
      </c>
      <c r="B1" s="66"/>
      <c r="C1" s="339" t="s">
        <v>434</v>
      </c>
      <c r="D1" s="340"/>
      <c r="E1" s="340"/>
      <c r="F1" s="343" t="s">
        <v>620</v>
      </c>
      <c r="G1" s="343"/>
      <c r="H1" s="110" t="s">
        <v>439</v>
      </c>
      <c r="I1" s="59" t="s">
        <v>619</v>
      </c>
      <c r="J1" s="59" t="s">
        <v>621</v>
      </c>
      <c r="K1" s="58" t="s">
        <v>4</v>
      </c>
      <c r="L1" s="63" t="s">
        <v>622</v>
      </c>
      <c r="M1" s="59" t="s">
        <v>623</v>
      </c>
      <c r="N1" s="94"/>
      <c r="O1" s="95"/>
      <c r="P1" s="95"/>
      <c r="Q1" s="95"/>
      <c r="R1" s="95"/>
      <c r="S1" s="95"/>
      <c r="X1" s="95"/>
    </row>
    <row r="2" spans="1:24" s="93" customFormat="1" ht="80.45">
      <c r="A2" s="145">
        <v>3</v>
      </c>
      <c r="B2" s="146"/>
      <c r="C2" s="349" t="s">
        <v>635</v>
      </c>
      <c r="D2" s="350"/>
      <c r="E2" s="350"/>
      <c r="F2" s="344" t="s">
        <v>638</v>
      </c>
      <c r="G2" s="344"/>
      <c r="H2" s="142" t="s">
        <v>1039</v>
      </c>
      <c r="I2" s="147" t="s">
        <v>635</v>
      </c>
      <c r="J2" s="143" t="str">
        <f>'SITFTS0880 Overview'!F22</f>
        <v xml:space="preserve"> Domestic Customer with Advanced Meter installed, current consent set as HH, Domestic marker set to 'Y' but to be changed to 'N' Regs to issue out Consent Granularity reminder</v>
      </c>
      <c r="K2" s="143" t="s">
        <v>640</v>
      </c>
      <c r="L2" s="143" t="s">
        <v>629</v>
      </c>
      <c r="M2" s="143" t="s">
        <v>630</v>
      </c>
      <c r="N2" s="88"/>
      <c r="O2" s="92"/>
      <c r="P2" s="92"/>
      <c r="Q2" s="92"/>
      <c r="R2" s="92"/>
      <c r="S2" s="92"/>
      <c r="X2" s="92"/>
    </row>
    <row r="3" spans="1:24" ht="30" customHeight="1">
      <c r="A3" s="140"/>
      <c r="B3" s="140"/>
      <c r="C3" s="140"/>
      <c r="D3" s="140"/>
      <c r="E3" s="140"/>
      <c r="F3" s="140"/>
      <c r="G3" s="140"/>
      <c r="H3" s="140"/>
      <c r="I3" s="140"/>
      <c r="J3" s="140"/>
      <c r="K3" s="141"/>
      <c r="L3" s="141"/>
      <c r="M3" s="141"/>
      <c r="N3" s="88"/>
    </row>
    <row r="4" spans="1:24" s="94" customFormat="1" ht="39">
      <c r="A4" s="64" t="s">
        <v>439</v>
      </c>
      <c r="B4" s="77" t="s">
        <v>646</v>
      </c>
      <c r="C4" s="60" t="s">
        <v>647</v>
      </c>
      <c r="D4" s="60" t="s">
        <v>611</v>
      </c>
      <c r="E4" s="60" t="s">
        <v>648</v>
      </c>
      <c r="F4" s="60" t="s">
        <v>649</v>
      </c>
      <c r="G4" s="60" t="s">
        <v>650</v>
      </c>
      <c r="H4" s="60" t="s">
        <v>651</v>
      </c>
      <c r="I4" s="60" t="s">
        <v>652</v>
      </c>
      <c r="J4" s="61" t="s">
        <v>653</v>
      </c>
      <c r="K4" s="60" t="s">
        <v>654</v>
      </c>
      <c r="L4" s="61" t="s">
        <v>655</v>
      </c>
      <c r="M4" s="62" t="s">
        <v>656</v>
      </c>
    </row>
    <row r="5" spans="1:24" s="88" customFormat="1" ht="57.6">
      <c r="A5" s="161" t="s">
        <v>636</v>
      </c>
      <c r="B5" s="195" t="s">
        <v>1040</v>
      </c>
      <c r="C5" s="196">
        <v>1</v>
      </c>
      <c r="D5" s="179" t="s">
        <v>1041</v>
      </c>
      <c r="E5" s="171">
        <v>200</v>
      </c>
      <c r="F5" s="171" t="s">
        <v>1042</v>
      </c>
      <c r="G5" s="197" t="s">
        <v>660</v>
      </c>
      <c r="H5" s="197" t="s">
        <v>1043</v>
      </c>
      <c r="I5" s="172" t="s">
        <v>1044</v>
      </c>
      <c r="J5" s="171" t="s">
        <v>10</v>
      </c>
      <c r="K5" s="172" t="s">
        <v>1045</v>
      </c>
      <c r="L5" s="197" t="s">
        <v>672</v>
      </c>
      <c r="M5" s="184" t="s">
        <v>664</v>
      </c>
    </row>
    <row r="6" spans="1:24" s="88" customFormat="1" ht="45" customHeight="1">
      <c r="A6" s="198"/>
      <c r="B6" s="195"/>
      <c r="C6" s="196">
        <v>2</v>
      </c>
      <c r="D6" s="179" t="s">
        <v>1041</v>
      </c>
      <c r="E6" s="171">
        <v>201</v>
      </c>
      <c r="F6" s="171"/>
      <c r="G6" s="197" t="s">
        <v>10</v>
      </c>
      <c r="H6" s="171" t="s">
        <v>1046</v>
      </c>
      <c r="I6" s="172" t="s">
        <v>1044</v>
      </c>
      <c r="J6" s="171" t="s">
        <v>675</v>
      </c>
      <c r="K6" s="172" t="s">
        <v>1047</v>
      </c>
      <c r="L6" s="171"/>
      <c r="M6" s="184" t="s">
        <v>664</v>
      </c>
    </row>
    <row r="7" spans="1:24" s="88" customFormat="1" ht="65.099999999999994">
      <c r="A7" s="198"/>
      <c r="B7" s="199"/>
      <c r="C7" s="196">
        <v>3</v>
      </c>
      <c r="D7" s="179" t="s">
        <v>1041</v>
      </c>
      <c r="E7" s="171">
        <v>210</v>
      </c>
      <c r="F7" s="186" t="s">
        <v>1048</v>
      </c>
      <c r="G7" s="171" t="s">
        <v>10</v>
      </c>
      <c r="H7" s="171" t="s">
        <v>1046</v>
      </c>
      <c r="I7" s="171" t="s">
        <v>1044</v>
      </c>
      <c r="J7" s="171" t="s">
        <v>675</v>
      </c>
      <c r="K7" s="183" t="s">
        <v>1049</v>
      </c>
      <c r="L7" s="171" t="s">
        <v>1050</v>
      </c>
      <c r="M7" s="184" t="s">
        <v>681</v>
      </c>
    </row>
    <row r="8" spans="1:24" ht="84.75" customHeight="1">
      <c r="A8" s="200"/>
      <c r="B8" s="199" t="s">
        <v>1051</v>
      </c>
      <c r="C8" s="196">
        <v>4</v>
      </c>
      <c r="D8" s="171" t="s">
        <v>1041</v>
      </c>
      <c r="E8" s="171">
        <v>211</v>
      </c>
      <c r="F8" s="171" t="s">
        <v>1052</v>
      </c>
      <c r="G8" s="171" t="s">
        <v>675</v>
      </c>
      <c r="H8" s="171" t="s">
        <v>1053</v>
      </c>
      <c r="I8" s="171" t="s">
        <v>1044</v>
      </c>
      <c r="J8" s="172" t="s">
        <v>10</v>
      </c>
      <c r="K8" s="183" t="s">
        <v>1054</v>
      </c>
      <c r="L8" s="171" t="s">
        <v>672</v>
      </c>
      <c r="M8" s="184" t="s">
        <v>664</v>
      </c>
    </row>
    <row r="9" spans="1:24" ht="40.5" customHeight="1">
      <c r="A9" s="198"/>
      <c r="B9" s="199"/>
      <c r="C9" s="196">
        <v>5</v>
      </c>
      <c r="D9" s="171" t="s">
        <v>1041</v>
      </c>
      <c r="E9" s="171">
        <v>220</v>
      </c>
      <c r="F9" s="171"/>
      <c r="G9" s="171" t="s">
        <v>10</v>
      </c>
      <c r="H9" s="171" t="s">
        <v>1055</v>
      </c>
      <c r="I9" s="171" t="s">
        <v>1044</v>
      </c>
      <c r="J9" s="172" t="s">
        <v>1056</v>
      </c>
      <c r="K9" s="183" t="s">
        <v>1057</v>
      </c>
      <c r="L9" s="171"/>
      <c r="M9" s="184" t="s">
        <v>664</v>
      </c>
    </row>
    <row r="10" spans="1:24" ht="75" customHeight="1">
      <c r="A10" s="198"/>
      <c r="B10" s="199"/>
      <c r="C10" s="196">
        <v>6</v>
      </c>
      <c r="D10" s="171" t="s">
        <v>1041</v>
      </c>
      <c r="E10" s="171">
        <v>221</v>
      </c>
      <c r="F10" s="171" t="s">
        <v>1058</v>
      </c>
      <c r="G10" s="171" t="s">
        <v>10</v>
      </c>
      <c r="H10" s="171" t="s">
        <v>1055</v>
      </c>
      <c r="I10" s="171" t="s">
        <v>1044</v>
      </c>
      <c r="J10" s="171" t="s">
        <v>660</v>
      </c>
      <c r="K10" s="183" t="s">
        <v>1059</v>
      </c>
      <c r="L10" s="171" t="s">
        <v>1060</v>
      </c>
      <c r="M10" s="184" t="s">
        <v>681</v>
      </c>
    </row>
    <row r="11" spans="1:24" ht="72" customHeight="1">
      <c r="A11" s="198"/>
      <c r="B11" s="199"/>
      <c r="C11" s="196">
        <v>7</v>
      </c>
      <c r="D11" s="171" t="s">
        <v>1041</v>
      </c>
      <c r="E11" s="171">
        <v>230</v>
      </c>
      <c r="F11" s="171" t="s">
        <v>1061</v>
      </c>
      <c r="G11" s="171" t="s">
        <v>10</v>
      </c>
      <c r="H11" s="171" t="s">
        <v>1055</v>
      </c>
      <c r="I11" s="171" t="s">
        <v>1044</v>
      </c>
      <c r="J11" s="171" t="s">
        <v>955</v>
      </c>
      <c r="K11" s="183" t="s">
        <v>1062</v>
      </c>
      <c r="L11" s="171" t="s">
        <v>1063</v>
      </c>
      <c r="M11" s="184" t="s">
        <v>681</v>
      </c>
    </row>
    <row r="12" spans="1:24" ht="37.5" customHeight="1">
      <c r="A12" s="198"/>
      <c r="B12" s="199" t="s">
        <v>1064</v>
      </c>
      <c r="C12" s="196">
        <v>8</v>
      </c>
      <c r="D12" s="179" t="s">
        <v>1041</v>
      </c>
      <c r="E12" s="171">
        <v>100</v>
      </c>
      <c r="F12" s="171" t="s">
        <v>1065</v>
      </c>
      <c r="G12" s="197" t="s">
        <v>660</v>
      </c>
      <c r="H12" s="197" t="s">
        <v>1066</v>
      </c>
      <c r="I12" s="172" t="s">
        <v>662</v>
      </c>
      <c r="J12" s="171" t="s">
        <v>8</v>
      </c>
      <c r="K12" s="172" t="s">
        <v>1067</v>
      </c>
      <c r="L12" s="171"/>
      <c r="M12" s="184" t="s">
        <v>664</v>
      </c>
    </row>
    <row r="13" spans="1:24" ht="39">
      <c r="A13" s="198"/>
      <c r="B13" s="199"/>
      <c r="C13" s="196">
        <v>9</v>
      </c>
      <c r="D13" s="179" t="s">
        <v>1041</v>
      </c>
      <c r="E13" s="171">
        <v>101</v>
      </c>
      <c r="F13" s="201"/>
      <c r="G13" s="171" t="s">
        <v>8</v>
      </c>
      <c r="H13" s="171" t="s">
        <v>1068</v>
      </c>
      <c r="I13" s="171" t="s">
        <v>662</v>
      </c>
      <c r="J13" s="171" t="s">
        <v>675</v>
      </c>
      <c r="K13" s="183" t="s">
        <v>1069</v>
      </c>
      <c r="L13" s="78"/>
      <c r="M13" s="184" t="s">
        <v>664</v>
      </c>
    </row>
    <row r="14" spans="1:24" ht="53.25" customHeight="1">
      <c r="A14" s="198"/>
      <c r="B14" s="199" t="s">
        <v>1070</v>
      </c>
      <c r="C14" s="196">
        <v>10</v>
      </c>
      <c r="D14" s="179" t="s">
        <v>1041</v>
      </c>
      <c r="E14" s="171" t="s">
        <v>1071</v>
      </c>
      <c r="F14" s="171" t="s">
        <v>1072</v>
      </c>
      <c r="G14" s="171" t="s">
        <v>675</v>
      </c>
      <c r="H14" s="171" t="s">
        <v>1073</v>
      </c>
      <c r="I14" s="171" t="s">
        <v>1074</v>
      </c>
      <c r="J14" s="172" t="s">
        <v>10</v>
      </c>
      <c r="K14" s="183" t="s">
        <v>1075</v>
      </c>
      <c r="L14" s="171" t="s">
        <v>672</v>
      </c>
      <c r="M14" s="184" t="s">
        <v>681</v>
      </c>
    </row>
    <row r="15" spans="1:24" ht="51.95">
      <c r="A15" s="198"/>
      <c r="B15" s="199"/>
      <c r="C15" s="196">
        <v>11</v>
      </c>
      <c r="D15" s="179" t="s">
        <v>1041</v>
      </c>
      <c r="E15" s="171">
        <v>140</v>
      </c>
      <c r="F15" s="171"/>
      <c r="G15" s="171" t="s">
        <v>10</v>
      </c>
      <c r="H15" s="171" t="s">
        <v>1076</v>
      </c>
      <c r="I15" s="171" t="s">
        <v>1074</v>
      </c>
      <c r="J15" s="172" t="s">
        <v>1077</v>
      </c>
      <c r="K15" s="183" t="s">
        <v>1078</v>
      </c>
      <c r="L15" s="171"/>
      <c r="M15" s="184" t="s">
        <v>664</v>
      </c>
    </row>
    <row r="16" spans="1:24" ht="90.75" customHeight="1">
      <c r="A16" s="198"/>
      <c r="B16" s="199"/>
      <c r="C16" s="196">
        <v>12</v>
      </c>
      <c r="D16" s="179" t="s">
        <v>1041</v>
      </c>
      <c r="E16" s="171">
        <v>141</v>
      </c>
      <c r="F16" s="171" t="s">
        <v>1079</v>
      </c>
      <c r="G16" s="171" t="s">
        <v>10</v>
      </c>
      <c r="H16" s="171" t="s">
        <v>1076</v>
      </c>
      <c r="I16" s="171" t="s">
        <v>1074</v>
      </c>
      <c r="J16" s="172" t="s">
        <v>660</v>
      </c>
      <c r="K16" s="183" t="s">
        <v>1080</v>
      </c>
      <c r="L16" s="171" t="s">
        <v>1081</v>
      </c>
      <c r="M16" s="184" t="s">
        <v>681</v>
      </c>
    </row>
    <row r="17" spans="1:13" ht="77.25" customHeight="1">
      <c r="A17" s="198"/>
      <c r="B17" s="199"/>
      <c r="C17" s="196">
        <v>13</v>
      </c>
      <c r="D17" s="179" t="s">
        <v>1041</v>
      </c>
      <c r="E17" s="171">
        <v>170</v>
      </c>
      <c r="F17" s="171" t="s">
        <v>1082</v>
      </c>
      <c r="G17" s="171" t="s">
        <v>10</v>
      </c>
      <c r="H17" s="171" t="s">
        <v>1076</v>
      </c>
      <c r="I17" s="171" t="s">
        <v>1074</v>
      </c>
      <c r="J17" s="171" t="s">
        <v>12</v>
      </c>
      <c r="K17" s="183" t="s">
        <v>1083</v>
      </c>
      <c r="L17" s="171" t="s">
        <v>1084</v>
      </c>
      <c r="M17" s="184" t="s">
        <v>681</v>
      </c>
    </row>
    <row r="18" spans="1:13" ht="88.5" customHeight="1">
      <c r="A18" s="198"/>
      <c r="B18" s="177"/>
      <c r="C18" s="196">
        <v>14</v>
      </c>
      <c r="D18" s="179" t="s">
        <v>1041</v>
      </c>
      <c r="E18" s="171">
        <v>150</v>
      </c>
      <c r="F18" s="171" t="s">
        <v>1085</v>
      </c>
      <c r="G18" s="171" t="s">
        <v>10</v>
      </c>
      <c r="H18" s="171" t="s">
        <v>1076</v>
      </c>
      <c r="I18" s="171" t="s">
        <v>1074</v>
      </c>
      <c r="J18" s="171" t="s">
        <v>941</v>
      </c>
      <c r="K18" s="183" t="s">
        <v>1086</v>
      </c>
      <c r="L18" s="171" t="s">
        <v>1087</v>
      </c>
      <c r="M18" s="184" t="s">
        <v>681</v>
      </c>
    </row>
    <row r="19" spans="1:13" ht="65.099999999999994">
      <c r="A19" s="198"/>
      <c r="B19" s="177"/>
      <c r="C19" s="196">
        <v>15</v>
      </c>
      <c r="D19" s="179" t="s">
        <v>1041</v>
      </c>
      <c r="E19" s="171">
        <v>160</v>
      </c>
      <c r="F19" s="171" t="s">
        <v>1088</v>
      </c>
      <c r="G19" s="171" t="s">
        <v>10</v>
      </c>
      <c r="H19" s="171" t="s">
        <v>1076</v>
      </c>
      <c r="I19" s="171" t="s">
        <v>1074</v>
      </c>
      <c r="J19" s="171" t="s">
        <v>955</v>
      </c>
      <c r="K19" s="183" t="s">
        <v>1089</v>
      </c>
      <c r="L19" s="171" t="s">
        <v>1090</v>
      </c>
      <c r="M19" s="184" t="s">
        <v>681</v>
      </c>
    </row>
    <row r="20" spans="1:13" ht="81" customHeight="1">
      <c r="A20" s="198"/>
      <c r="B20" s="177"/>
      <c r="C20" s="196">
        <v>16</v>
      </c>
      <c r="D20" s="179" t="s">
        <v>1041</v>
      </c>
      <c r="E20" s="171">
        <v>165</v>
      </c>
      <c r="F20" s="171"/>
      <c r="G20" s="171" t="s">
        <v>10</v>
      </c>
      <c r="H20" s="171" t="s">
        <v>1076</v>
      </c>
      <c r="I20" s="171" t="s">
        <v>1074</v>
      </c>
      <c r="J20" s="171" t="s">
        <v>813</v>
      </c>
      <c r="K20" s="183" t="s">
        <v>1091</v>
      </c>
      <c r="L20" s="171" t="s">
        <v>1092</v>
      </c>
      <c r="M20" s="184" t="s">
        <v>681</v>
      </c>
    </row>
    <row r="21" spans="1:13" ht="79.5" customHeight="1">
      <c r="A21" s="198"/>
      <c r="B21" s="162"/>
      <c r="C21" s="196">
        <v>17</v>
      </c>
      <c r="D21" s="164" t="s">
        <v>962</v>
      </c>
      <c r="E21" s="165" t="s">
        <v>1093</v>
      </c>
      <c r="F21" s="165" t="s">
        <v>1094</v>
      </c>
      <c r="G21" s="166" t="s">
        <v>675</v>
      </c>
      <c r="H21" s="166" t="s">
        <v>662</v>
      </c>
      <c r="I21" s="166" t="s">
        <v>662</v>
      </c>
      <c r="J21" s="167" t="s">
        <v>662</v>
      </c>
      <c r="K21" s="166" t="s">
        <v>1095</v>
      </c>
      <c r="L21" s="167" t="s">
        <v>1096</v>
      </c>
      <c r="M21" s="168" t="s">
        <v>664</v>
      </c>
    </row>
    <row r="22" spans="1:13" ht="28.5" customHeight="1">
      <c r="A22" s="198"/>
      <c r="B22" s="162"/>
      <c r="C22" s="202" t="s">
        <v>1097</v>
      </c>
      <c r="D22" s="164"/>
      <c r="E22" s="165"/>
      <c r="F22" s="165"/>
      <c r="G22" s="166"/>
      <c r="H22" s="166"/>
      <c r="I22" s="166"/>
      <c r="J22" s="167"/>
      <c r="K22" s="203" t="s">
        <v>1098</v>
      </c>
      <c r="L22" s="167"/>
      <c r="M22" s="168" t="s">
        <v>664</v>
      </c>
    </row>
    <row r="23" spans="1:13" ht="35.25" customHeight="1">
      <c r="A23" s="204"/>
      <c r="B23" s="162"/>
      <c r="C23" s="163">
        <v>18</v>
      </c>
      <c r="D23" s="164"/>
      <c r="E23" s="165">
        <v>620</v>
      </c>
      <c r="F23" s="165" t="s">
        <v>1094</v>
      </c>
      <c r="G23" s="166" t="s">
        <v>675</v>
      </c>
      <c r="H23" s="166" t="s">
        <v>964</v>
      </c>
      <c r="I23" s="166" t="s">
        <v>1099</v>
      </c>
      <c r="J23" s="167" t="s">
        <v>10</v>
      </c>
      <c r="K23" s="166" t="s">
        <v>974</v>
      </c>
      <c r="L23" s="167" t="s">
        <v>672</v>
      </c>
      <c r="M23" s="168" t="s">
        <v>664</v>
      </c>
    </row>
    <row r="24" spans="1:13" ht="32.25" customHeight="1">
      <c r="A24" s="204"/>
      <c r="B24" s="170"/>
      <c r="C24" s="163">
        <v>19</v>
      </c>
      <c r="D24" s="164" t="s">
        <v>962</v>
      </c>
      <c r="E24" s="171">
        <v>630</v>
      </c>
      <c r="F24" s="171"/>
      <c r="G24" s="166" t="s">
        <v>10</v>
      </c>
      <c r="H24" s="171" t="s">
        <v>967</v>
      </c>
      <c r="I24" s="166" t="s">
        <v>1099</v>
      </c>
      <c r="J24" s="167" t="s">
        <v>660</v>
      </c>
      <c r="K24" s="166" t="s">
        <v>1100</v>
      </c>
      <c r="L24" s="167"/>
      <c r="M24" s="168" t="s">
        <v>664</v>
      </c>
    </row>
    <row r="25" spans="1:13" ht="84" customHeight="1">
      <c r="A25" s="204"/>
      <c r="B25" s="170"/>
      <c r="C25" s="163">
        <v>20</v>
      </c>
      <c r="D25" s="164" t="s">
        <v>962</v>
      </c>
      <c r="E25" s="171">
        <v>640</v>
      </c>
      <c r="F25" s="171" t="s">
        <v>1101</v>
      </c>
      <c r="G25" s="166" t="s">
        <v>10</v>
      </c>
      <c r="H25" s="171" t="s">
        <v>967</v>
      </c>
      <c r="I25" s="166" t="s">
        <v>1099</v>
      </c>
      <c r="J25" s="167" t="s">
        <v>660</v>
      </c>
      <c r="K25" s="171" t="s">
        <v>1102</v>
      </c>
      <c r="L25" s="174" t="s">
        <v>1103</v>
      </c>
      <c r="M25" s="175" t="s">
        <v>681</v>
      </c>
    </row>
  </sheetData>
  <mergeCells count="4">
    <mergeCell ref="C1:E1"/>
    <mergeCell ref="F1:G1"/>
    <mergeCell ref="C2:E2"/>
    <mergeCell ref="F2:G2"/>
  </mergeCells>
  <hyperlinks>
    <hyperlink ref="I2" location="'SITFTS-0880 TC02 '!A1" display="SITFTS-0880 TC02" xr:uid="{575E0580-1FD7-4C5B-AEDA-1A4BB4A49368}"/>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AF79-531A-4C81-98B1-BAAE406E7176}">
  <sheetPr>
    <tabColor rgb="FF92D050"/>
  </sheetPr>
  <dimension ref="A1:W69"/>
  <sheetViews>
    <sheetView showGridLines="0" tabSelected="1" showRuler="0" zoomScale="115" zoomScaleNormal="115" zoomScalePageLayoutView="91" workbookViewId="0">
      <selection activeCell="A2" sqref="A2"/>
    </sheetView>
  </sheetViews>
  <sheetFormatPr defaultColWidth="9.140625" defaultRowHeight="20.100000000000001" customHeight="1"/>
  <cols>
    <col min="1" max="1" width="21.85546875" style="107" customWidth="1"/>
    <col min="2" max="2" width="27.42578125" style="107" customWidth="1"/>
    <col min="3" max="4" width="10.7109375" style="107" customWidth="1"/>
    <col min="5" max="6" width="20.7109375" style="107" customWidth="1"/>
    <col min="7" max="7" width="25.42578125" style="107" customWidth="1"/>
    <col min="8" max="8" width="25.140625" style="107" customWidth="1"/>
    <col min="9" max="9" width="26.5703125" style="107" customWidth="1"/>
    <col min="10" max="10" width="50.85546875" style="301" customWidth="1"/>
    <col min="11" max="11" width="47.85546875" style="301" customWidth="1"/>
    <col min="12" max="12" width="44.85546875" style="301" customWidth="1"/>
    <col min="13" max="13" width="15.7109375" style="107" customWidth="1"/>
    <col min="14" max="14" width="26.140625" style="82" customWidth="1"/>
    <col min="15" max="15" width="27.7109375" style="82" bestFit="1" customWidth="1"/>
    <col min="16" max="16" width="23.28515625" style="82" bestFit="1" customWidth="1"/>
    <col min="17" max="17" width="28.7109375" style="82" bestFit="1" customWidth="1"/>
    <col min="18" max="18" width="23.28515625" style="82" bestFit="1" customWidth="1"/>
    <col min="19" max="19" width="28.7109375" style="82" bestFit="1" customWidth="1"/>
    <col min="20" max="20" width="20.28515625" style="82" bestFit="1" customWidth="1"/>
    <col min="21" max="21" width="12.7109375" style="82" customWidth="1"/>
    <col min="22" max="24" width="9.140625" style="82"/>
    <col min="25" max="25" width="28.7109375" style="82" bestFit="1" customWidth="1"/>
    <col min="26" max="16384" width="9.140625" style="82"/>
  </cols>
  <sheetData>
    <row r="1" spans="1:23" s="87" customFormat="1" ht="30" customHeight="1">
      <c r="A1" s="58" t="s">
        <v>502</v>
      </c>
      <c r="B1" s="339" t="s">
        <v>434</v>
      </c>
      <c r="C1" s="340"/>
      <c r="D1" s="340"/>
      <c r="E1" s="343" t="s">
        <v>620</v>
      </c>
      <c r="F1" s="343"/>
      <c r="G1" s="110" t="s">
        <v>439</v>
      </c>
      <c r="H1" s="59" t="s">
        <v>619</v>
      </c>
      <c r="I1" s="59" t="s">
        <v>621</v>
      </c>
      <c r="J1" s="58" t="s">
        <v>4</v>
      </c>
      <c r="K1" s="63" t="s">
        <v>622</v>
      </c>
      <c r="L1" s="59" t="s">
        <v>623</v>
      </c>
      <c r="M1" s="59"/>
      <c r="N1" s="86"/>
      <c r="O1" s="86"/>
      <c r="P1" s="86"/>
      <c r="Q1" s="86"/>
      <c r="R1" s="86"/>
      <c r="W1" s="86"/>
    </row>
    <row r="2" spans="1:23" s="83" customFormat="1" ht="78" customHeight="1">
      <c r="A2" s="302">
        <v>4</v>
      </c>
      <c r="B2" s="351" t="s">
        <v>641</v>
      </c>
      <c r="C2" s="352"/>
      <c r="D2" s="352"/>
      <c r="E2" s="348" t="s">
        <v>644</v>
      </c>
      <c r="F2" s="348"/>
      <c r="G2" s="303" t="s">
        <v>642</v>
      </c>
      <c r="H2" s="304" t="s">
        <v>641</v>
      </c>
      <c r="I2" s="305" t="str">
        <f>'SITFTS0880 Overview'!F23</f>
        <v>Advanced Single MPAN MS Not to be appointed as part of test to trigger Registration Service Advisory Notifications</v>
      </c>
      <c r="J2" s="305" t="s">
        <v>521</v>
      </c>
      <c r="K2" s="305" t="s">
        <v>629</v>
      </c>
      <c r="L2" s="305" t="s">
        <v>630</v>
      </c>
      <c r="M2" s="306"/>
      <c r="N2" s="82"/>
      <c r="O2" s="82"/>
      <c r="P2" s="82"/>
      <c r="Q2" s="82"/>
      <c r="R2" s="82"/>
      <c r="W2" s="82"/>
    </row>
    <row r="3" spans="1:23" ht="30" customHeight="1">
      <c r="A3" s="82"/>
      <c r="B3" s="82"/>
      <c r="C3" s="82"/>
      <c r="D3" s="82"/>
      <c r="E3" s="82"/>
      <c r="F3" s="82"/>
      <c r="G3" s="82"/>
      <c r="H3" s="82"/>
      <c r="I3" s="82"/>
      <c r="J3" s="84"/>
      <c r="K3" s="84"/>
      <c r="L3" s="84"/>
      <c r="M3" s="82"/>
    </row>
    <row r="4" spans="1:23" s="85" customFormat="1" ht="26.1">
      <c r="A4" s="64" t="s">
        <v>439</v>
      </c>
      <c r="B4" s="77" t="s">
        <v>646</v>
      </c>
      <c r="C4" s="60" t="s">
        <v>647</v>
      </c>
      <c r="D4" s="69" t="s">
        <v>611</v>
      </c>
      <c r="E4" s="69" t="s">
        <v>648</v>
      </c>
      <c r="F4" s="69" t="s">
        <v>649</v>
      </c>
      <c r="G4" s="60" t="s">
        <v>650</v>
      </c>
      <c r="H4" s="60" t="s">
        <v>651</v>
      </c>
      <c r="I4" s="60" t="s">
        <v>652</v>
      </c>
      <c r="J4" s="61" t="s">
        <v>653</v>
      </c>
      <c r="K4" s="60" t="s">
        <v>654</v>
      </c>
      <c r="L4" s="61" t="s">
        <v>655</v>
      </c>
      <c r="M4" s="62" t="s">
        <v>656</v>
      </c>
    </row>
    <row r="5" spans="1:23" s="78" customFormat="1" ht="69">
      <c r="A5" s="263" t="s">
        <v>642</v>
      </c>
      <c r="B5" s="264" t="s">
        <v>1104</v>
      </c>
      <c r="C5" s="237">
        <v>1</v>
      </c>
      <c r="D5" s="237" t="s">
        <v>1105</v>
      </c>
      <c r="E5" s="237">
        <v>60</v>
      </c>
      <c r="F5" s="237" t="s">
        <v>662</v>
      </c>
      <c r="G5" s="236" t="s">
        <v>1106</v>
      </c>
      <c r="H5" s="236" t="s">
        <v>1107</v>
      </c>
      <c r="I5" s="236" t="s">
        <v>662</v>
      </c>
      <c r="J5" s="236" t="s">
        <v>8</v>
      </c>
      <c r="K5" s="236" t="s">
        <v>1108</v>
      </c>
      <c r="L5" s="265"/>
      <c r="M5" s="239" t="s">
        <v>664</v>
      </c>
    </row>
    <row r="6" spans="1:23" s="78" customFormat="1" ht="51.95">
      <c r="A6" s="266"/>
      <c r="B6" s="266"/>
      <c r="C6" s="237">
        <v>2</v>
      </c>
      <c r="D6" s="237" t="s">
        <v>1105</v>
      </c>
      <c r="E6" s="237">
        <v>70</v>
      </c>
      <c r="F6" s="237" t="s">
        <v>1109</v>
      </c>
      <c r="G6" s="236" t="s">
        <v>8</v>
      </c>
      <c r="H6" s="236" t="s">
        <v>1110</v>
      </c>
      <c r="I6" s="236" t="s">
        <v>662</v>
      </c>
      <c r="J6" s="236" t="s">
        <v>675</v>
      </c>
      <c r="K6" s="236" t="s">
        <v>1111</v>
      </c>
      <c r="L6" s="238" t="s">
        <v>1112</v>
      </c>
      <c r="M6" s="239" t="s">
        <v>664</v>
      </c>
    </row>
    <row r="7" spans="1:23" s="78" customFormat="1" ht="12.95">
      <c r="A7" s="266"/>
      <c r="B7" s="266"/>
      <c r="C7" s="237">
        <v>3</v>
      </c>
      <c r="D7" s="237" t="s">
        <v>1105</v>
      </c>
      <c r="E7" s="237">
        <v>75</v>
      </c>
      <c r="F7" s="237" t="s">
        <v>1113</v>
      </c>
      <c r="G7" s="236" t="s">
        <v>675</v>
      </c>
      <c r="H7" s="236" t="s">
        <v>1114</v>
      </c>
      <c r="I7" s="236" t="s">
        <v>1115</v>
      </c>
      <c r="J7" s="236" t="s">
        <v>10</v>
      </c>
      <c r="K7" s="236" t="s">
        <v>1116</v>
      </c>
      <c r="L7" s="236" t="s">
        <v>672</v>
      </c>
      <c r="M7" s="239" t="s">
        <v>664</v>
      </c>
    </row>
    <row r="8" spans="1:23" s="78" customFormat="1" ht="51.95">
      <c r="A8" s="267"/>
      <c r="B8" s="266"/>
      <c r="C8" s="237">
        <v>4</v>
      </c>
      <c r="D8" s="237" t="s">
        <v>1105</v>
      </c>
      <c r="E8" s="237">
        <v>75</v>
      </c>
      <c r="F8" s="237"/>
      <c r="G8" s="236" t="s">
        <v>10</v>
      </c>
      <c r="H8" s="236" t="s">
        <v>1117</v>
      </c>
      <c r="I8" s="236" t="s">
        <v>1115</v>
      </c>
      <c r="J8" s="236" t="s">
        <v>1106</v>
      </c>
      <c r="K8" s="236" t="s">
        <v>1118</v>
      </c>
      <c r="L8" s="238" t="s">
        <v>1119</v>
      </c>
      <c r="M8" s="239" t="s">
        <v>664</v>
      </c>
    </row>
    <row r="9" spans="1:23" s="78" customFormat="1" ht="90.95">
      <c r="A9" s="268"/>
      <c r="B9" s="266"/>
      <c r="C9" s="237">
        <v>5</v>
      </c>
      <c r="D9" s="237" t="s">
        <v>1105</v>
      </c>
      <c r="E9" s="237">
        <v>85</v>
      </c>
      <c r="F9" s="237" t="s">
        <v>1120</v>
      </c>
      <c r="G9" s="236" t="s">
        <v>10</v>
      </c>
      <c r="H9" s="236" t="s">
        <v>1117</v>
      </c>
      <c r="I9" s="236" t="s">
        <v>1115</v>
      </c>
      <c r="J9" s="236" t="s">
        <v>1106</v>
      </c>
      <c r="K9" s="236" t="s">
        <v>1121</v>
      </c>
      <c r="L9" s="244" t="s">
        <v>1122</v>
      </c>
      <c r="M9" s="239" t="s">
        <v>681</v>
      </c>
    </row>
    <row r="10" spans="1:23" s="78" customFormat="1" ht="39">
      <c r="A10" s="268"/>
      <c r="B10" s="269" t="s">
        <v>1123</v>
      </c>
      <c r="C10" s="237"/>
      <c r="D10" s="270"/>
      <c r="E10" s="237"/>
      <c r="F10" s="237"/>
      <c r="G10" s="236"/>
      <c r="H10" s="236"/>
      <c r="I10" s="236"/>
      <c r="J10" s="271"/>
      <c r="K10" s="272" t="s">
        <v>1124</v>
      </c>
      <c r="L10" s="244"/>
      <c r="M10" s="239" t="s">
        <v>664</v>
      </c>
    </row>
    <row r="11" spans="1:23" ht="23.1">
      <c r="A11" s="273"/>
      <c r="B11" s="274" t="s">
        <v>1125</v>
      </c>
      <c r="C11" s="237"/>
      <c r="D11" s="241"/>
      <c r="E11" s="236"/>
      <c r="F11" s="236"/>
      <c r="G11" s="237"/>
      <c r="H11" s="236"/>
      <c r="I11" s="236"/>
      <c r="J11" s="275"/>
      <c r="K11" s="276"/>
      <c r="L11" s="240"/>
      <c r="M11" s="239"/>
    </row>
    <row r="12" spans="1:23" ht="51.95">
      <c r="A12" s="268"/>
      <c r="B12" s="277" t="s">
        <v>1126</v>
      </c>
      <c r="C12" s="237">
        <v>6</v>
      </c>
      <c r="D12" s="241" t="s">
        <v>736</v>
      </c>
      <c r="E12" s="236" t="s">
        <v>737</v>
      </c>
      <c r="F12" s="236" t="s">
        <v>992</v>
      </c>
      <c r="G12" s="237" t="s">
        <v>1106</v>
      </c>
      <c r="H12" s="236" t="s">
        <v>669</v>
      </c>
      <c r="I12" s="236" t="s">
        <v>739</v>
      </c>
      <c r="J12" s="236" t="s">
        <v>10</v>
      </c>
      <c r="K12" s="236" t="s">
        <v>1127</v>
      </c>
      <c r="L12" s="236" t="s">
        <v>672</v>
      </c>
      <c r="M12" s="239" t="s">
        <v>664</v>
      </c>
    </row>
    <row r="13" spans="1:23" ht="12.95">
      <c r="A13" s="268"/>
      <c r="B13" s="277"/>
      <c r="C13" s="237">
        <v>7</v>
      </c>
      <c r="D13" s="241" t="s">
        <v>736</v>
      </c>
      <c r="E13" s="236">
        <v>30</v>
      </c>
      <c r="F13" s="236"/>
      <c r="G13" s="237" t="s">
        <v>10</v>
      </c>
      <c r="H13" s="236" t="s">
        <v>674</v>
      </c>
      <c r="I13" s="236" t="s">
        <v>739</v>
      </c>
      <c r="J13" s="236" t="s">
        <v>675</v>
      </c>
      <c r="K13" s="236" t="s">
        <v>1128</v>
      </c>
      <c r="L13" s="238"/>
      <c r="M13" s="239" t="s">
        <v>664</v>
      </c>
    </row>
    <row r="14" spans="1:23" ht="78">
      <c r="A14" s="268"/>
      <c r="B14" s="278"/>
      <c r="C14" s="237">
        <v>8</v>
      </c>
      <c r="D14" s="241" t="s">
        <v>736</v>
      </c>
      <c r="E14" s="236">
        <v>40</v>
      </c>
      <c r="F14" s="236" t="s">
        <v>742</v>
      </c>
      <c r="G14" s="237" t="s">
        <v>10</v>
      </c>
      <c r="H14" s="236" t="s">
        <v>674</v>
      </c>
      <c r="I14" s="236" t="s">
        <v>739</v>
      </c>
      <c r="J14" s="236" t="s">
        <v>675</v>
      </c>
      <c r="K14" s="236" t="s">
        <v>994</v>
      </c>
      <c r="L14" s="236" t="s">
        <v>1129</v>
      </c>
      <c r="M14" s="239" t="s">
        <v>681</v>
      </c>
    </row>
    <row r="15" spans="1:23" ht="26.1">
      <c r="A15" s="268"/>
      <c r="B15" s="277" t="s">
        <v>745</v>
      </c>
      <c r="C15" s="237">
        <v>9</v>
      </c>
      <c r="D15" s="241" t="s">
        <v>736</v>
      </c>
      <c r="E15" s="236">
        <v>45</v>
      </c>
      <c r="F15" s="236" t="s">
        <v>746</v>
      </c>
      <c r="G15" s="236" t="s">
        <v>675</v>
      </c>
      <c r="H15" s="236" t="s">
        <v>684</v>
      </c>
      <c r="I15" s="236" t="s">
        <v>747</v>
      </c>
      <c r="J15" s="236" t="s">
        <v>10</v>
      </c>
      <c r="K15" s="236" t="s">
        <v>686</v>
      </c>
      <c r="L15" s="236" t="s">
        <v>672</v>
      </c>
      <c r="M15" s="239" t="s">
        <v>664</v>
      </c>
    </row>
    <row r="16" spans="1:23" ht="26.1">
      <c r="A16" s="268"/>
      <c r="B16" s="277"/>
      <c r="C16" s="237">
        <v>10</v>
      </c>
      <c r="D16" s="241" t="s">
        <v>736</v>
      </c>
      <c r="E16" s="236">
        <v>50</v>
      </c>
      <c r="F16" s="236"/>
      <c r="G16" s="236" t="s">
        <v>10</v>
      </c>
      <c r="H16" s="236" t="s">
        <v>687</v>
      </c>
      <c r="I16" s="236" t="s">
        <v>747</v>
      </c>
      <c r="J16" s="237" t="s">
        <v>1106</v>
      </c>
      <c r="K16" s="236" t="s">
        <v>688</v>
      </c>
      <c r="L16" s="238"/>
      <c r="M16" s="239" t="s">
        <v>664</v>
      </c>
    </row>
    <row r="17" spans="1:13" ht="36.6" customHeight="1">
      <c r="A17" s="268"/>
      <c r="B17" s="278"/>
      <c r="C17" s="237">
        <v>11</v>
      </c>
      <c r="D17" s="241" t="s">
        <v>736</v>
      </c>
      <c r="E17" s="236">
        <v>55</v>
      </c>
      <c r="F17" s="236" t="s">
        <v>750</v>
      </c>
      <c r="G17" s="236" t="s">
        <v>10</v>
      </c>
      <c r="H17" s="236" t="s">
        <v>687</v>
      </c>
      <c r="I17" s="236" t="s">
        <v>747</v>
      </c>
      <c r="J17" s="237" t="s">
        <v>1106</v>
      </c>
      <c r="K17" s="236" t="s">
        <v>1130</v>
      </c>
      <c r="L17" s="236" t="s">
        <v>1131</v>
      </c>
      <c r="M17" s="239" t="s">
        <v>681</v>
      </c>
    </row>
    <row r="18" spans="1:13" ht="26.1">
      <c r="A18" s="268"/>
      <c r="B18" s="277" t="s">
        <v>752</v>
      </c>
      <c r="C18" s="237">
        <v>12</v>
      </c>
      <c r="D18" s="241" t="s">
        <v>736</v>
      </c>
      <c r="E18" s="236">
        <v>60</v>
      </c>
      <c r="F18" s="236" t="s">
        <v>753</v>
      </c>
      <c r="G18" s="236" t="s">
        <v>675</v>
      </c>
      <c r="H18" s="236" t="s">
        <v>695</v>
      </c>
      <c r="I18" s="236" t="s">
        <v>754</v>
      </c>
      <c r="J18" s="237" t="s">
        <v>10</v>
      </c>
      <c r="K18" s="236" t="s">
        <v>697</v>
      </c>
      <c r="L18" s="236" t="s">
        <v>672</v>
      </c>
      <c r="M18" s="239" t="s">
        <v>664</v>
      </c>
    </row>
    <row r="19" spans="1:13" ht="12.95">
      <c r="A19" s="268"/>
      <c r="B19" s="278"/>
      <c r="C19" s="237">
        <v>13</v>
      </c>
      <c r="D19" s="241" t="s">
        <v>736</v>
      </c>
      <c r="E19" s="236">
        <v>65</v>
      </c>
      <c r="F19" s="236"/>
      <c r="G19" s="236" t="s">
        <v>10</v>
      </c>
      <c r="H19" s="236" t="s">
        <v>698</v>
      </c>
      <c r="I19" s="236" t="s">
        <v>754</v>
      </c>
      <c r="J19" s="236" t="s">
        <v>1132</v>
      </c>
      <c r="K19" s="236" t="s">
        <v>996</v>
      </c>
      <c r="L19" s="238"/>
      <c r="M19" s="239" t="s">
        <v>664</v>
      </c>
    </row>
    <row r="20" spans="1:13" ht="63" customHeight="1">
      <c r="A20" s="268"/>
      <c r="B20" s="278"/>
      <c r="C20" s="237">
        <v>14</v>
      </c>
      <c r="D20" s="241" t="s">
        <v>736</v>
      </c>
      <c r="E20" s="236">
        <v>220</v>
      </c>
      <c r="F20" s="236" t="s">
        <v>757</v>
      </c>
      <c r="G20" s="236" t="s">
        <v>10</v>
      </c>
      <c r="H20" s="236" t="s">
        <v>698</v>
      </c>
      <c r="I20" s="236" t="s">
        <v>754</v>
      </c>
      <c r="J20" s="236" t="s">
        <v>1132</v>
      </c>
      <c r="K20" s="236" t="s">
        <v>997</v>
      </c>
      <c r="L20" s="236" t="s">
        <v>998</v>
      </c>
      <c r="M20" s="239" t="s">
        <v>681</v>
      </c>
    </row>
    <row r="21" spans="1:13" ht="26.1">
      <c r="A21" s="268"/>
      <c r="B21" s="277" t="s">
        <v>1133</v>
      </c>
      <c r="C21" s="237">
        <v>15</v>
      </c>
      <c r="D21" s="241" t="s">
        <v>736</v>
      </c>
      <c r="E21" s="236">
        <v>221</v>
      </c>
      <c r="F21" s="236" t="s">
        <v>1134</v>
      </c>
      <c r="G21" s="236" t="s">
        <v>1132</v>
      </c>
      <c r="H21" s="236" t="s">
        <v>706</v>
      </c>
      <c r="I21" s="236" t="s">
        <v>761</v>
      </c>
      <c r="J21" s="236" t="s">
        <v>10</v>
      </c>
      <c r="K21" s="236" t="s">
        <v>1000</v>
      </c>
      <c r="L21" s="236" t="s">
        <v>672</v>
      </c>
      <c r="M21" s="239" t="s">
        <v>664</v>
      </c>
    </row>
    <row r="22" spans="1:13" ht="12.95">
      <c r="A22" s="268"/>
      <c r="B22" s="279"/>
      <c r="C22" s="237">
        <v>16</v>
      </c>
      <c r="D22" s="241" t="s">
        <v>736</v>
      </c>
      <c r="E22" s="236">
        <v>80</v>
      </c>
      <c r="F22" s="236"/>
      <c r="G22" s="236" t="s">
        <v>10</v>
      </c>
      <c r="H22" s="236" t="s">
        <v>709</v>
      </c>
      <c r="I22" s="236" t="s">
        <v>761</v>
      </c>
      <c r="J22" s="236" t="s">
        <v>675</v>
      </c>
      <c r="K22" s="236" t="s">
        <v>710</v>
      </c>
      <c r="L22" s="238"/>
      <c r="M22" s="239" t="s">
        <v>664</v>
      </c>
    </row>
    <row r="23" spans="1:13" ht="78">
      <c r="A23" s="268"/>
      <c r="B23" s="279"/>
      <c r="C23" s="237">
        <v>17</v>
      </c>
      <c r="D23" s="241" t="s">
        <v>736</v>
      </c>
      <c r="E23" s="236" t="s">
        <v>763</v>
      </c>
      <c r="F23" s="236" t="s">
        <v>764</v>
      </c>
      <c r="G23" s="236" t="s">
        <v>10</v>
      </c>
      <c r="H23" s="236" t="s">
        <v>709</v>
      </c>
      <c r="I23" s="236" t="s">
        <v>761</v>
      </c>
      <c r="J23" s="236" t="s">
        <v>675</v>
      </c>
      <c r="K23" s="236" t="s">
        <v>765</v>
      </c>
      <c r="L23" s="236" t="s">
        <v>1002</v>
      </c>
      <c r="M23" s="239" t="s">
        <v>681</v>
      </c>
    </row>
    <row r="24" spans="1:13" ht="39">
      <c r="A24" s="268"/>
      <c r="B24" s="277" t="s">
        <v>1135</v>
      </c>
      <c r="C24" s="237">
        <v>18</v>
      </c>
      <c r="D24" s="241" t="s">
        <v>736</v>
      </c>
      <c r="E24" s="236" t="s">
        <v>1136</v>
      </c>
      <c r="F24" s="236" t="s">
        <v>1137</v>
      </c>
      <c r="G24" s="236" t="s">
        <v>675</v>
      </c>
      <c r="H24" s="236" t="s">
        <v>716</v>
      </c>
      <c r="I24" s="236" t="s">
        <v>768</v>
      </c>
      <c r="J24" s="236" t="s">
        <v>10</v>
      </c>
      <c r="K24" s="236" t="s">
        <v>718</v>
      </c>
      <c r="L24" s="236" t="s">
        <v>672</v>
      </c>
      <c r="M24" s="239" t="s">
        <v>664</v>
      </c>
    </row>
    <row r="25" spans="1:13" ht="26.1">
      <c r="A25" s="268"/>
      <c r="B25" s="278"/>
      <c r="C25" s="237">
        <v>19</v>
      </c>
      <c r="D25" s="241" t="s">
        <v>736</v>
      </c>
      <c r="E25" s="236">
        <v>215</v>
      </c>
      <c r="F25" s="236"/>
      <c r="G25" s="236" t="s">
        <v>10</v>
      </c>
      <c r="H25" s="236" t="s">
        <v>719</v>
      </c>
      <c r="I25" s="236" t="s">
        <v>768</v>
      </c>
      <c r="J25" s="237" t="s">
        <v>1138</v>
      </c>
      <c r="K25" s="236" t="s">
        <v>1139</v>
      </c>
      <c r="L25" s="238"/>
      <c r="M25" s="239" t="s">
        <v>664</v>
      </c>
    </row>
    <row r="26" spans="1:13" ht="78">
      <c r="A26" s="268"/>
      <c r="B26" s="278"/>
      <c r="C26" s="237">
        <v>20</v>
      </c>
      <c r="D26" s="241" t="s">
        <v>736</v>
      </c>
      <c r="E26" s="236">
        <v>95</v>
      </c>
      <c r="F26" s="236" t="s">
        <v>1140</v>
      </c>
      <c r="G26" s="236" t="s">
        <v>10</v>
      </c>
      <c r="H26" s="236" t="s">
        <v>719</v>
      </c>
      <c r="I26" s="236" t="s">
        <v>768</v>
      </c>
      <c r="J26" s="237" t="s">
        <v>1106</v>
      </c>
      <c r="K26" s="236" t="s">
        <v>1141</v>
      </c>
      <c r="L26" s="236" t="s">
        <v>1142</v>
      </c>
      <c r="M26" s="239" t="s">
        <v>681</v>
      </c>
    </row>
    <row r="27" spans="1:13" ht="51.95">
      <c r="A27" s="268"/>
      <c r="B27" s="278"/>
      <c r="C27" s="237">
        <v>21</v>
      </c>
      <c r="D27" s="241" t="s">
        <v>736</v>
      </c>
      <c r="E27" s="236">
        <v>91</v>
      </c>
      <c r="F27" s="236" t="s">
        <v>771</v>
      </c>
      <c r="G27" s="236" t="s">
        <v>10</v>
      </c>
      <c r="H27" s="236" t="s">
        <v>719</v>
      </c>
      <c r="I27" s="236" t="s">
        <v>768</v>
      </c>
      <c r="J27" s="237" t="s">
        <v>1132</v>
      </c>
      <c r="K27" s="236" t="s">
        <v>1143</v>
      </c>
      <c r="L27" s="236" t="s">
        <v>1144</v>
      </c>
      <c r="M27" s="239" t="s">
        <v>681</v>
      </c>
    </row>
    <row r="28" spans="1:13" ht="23.1">
      <c r="A28" s="268"/>
      <c r="B28" s="280" t="s">
        <v>1145</v>
      </c>
      <c r="C28" s="236">
        <v>22</v>
      </c>
      <c r="D28" s="241" t="s">
        <v>736</v>
      </c>
      <c r="E28" s="236">
        <v>86</v>
      </c>
      <c r="F28" s="236" t="s">
        <v>729</v>
      </c>
      <c r="G28" s="236" t="s">
        <v>675</v>
      </c>
      <c r="H28" s="236" t="s">
        <v>716</v>
      </c>
      <c r="I28" s="236" t="s">
        <v>730</v>
      </c>
      <c r="J28" s="236" t="s">
        <v>10</v>
      </c>
      <c r="K28" s="236" t="s">
        <v>718</v>
      </c>
      <c r="L28" s="236" t="s">
        <v>672</v>
      </c>
      <c r="M28" s="242" t="s">
        <v>664</v>
      </c>
    </row>
    <row r="29" spans="1:13" ht="26.1">
      <c r="A29" s="268"/>
      <c r="B29" s="281"/>
      <c r="C29" s="236">
        <v>23</v>
      </c>
      <c r="D29" s="241" t="s">
        <v>736</v>
      </c>
      <c r="E29" s="236">
        <v>88</v>
      </c>
      <c r="F29" s="236"/>
      <c r="G29" s="236" t="s">
        <v>10</v>
      </c>
      <c r="H29" s="236" t="s">
        <v>719</v>
      </c>
      <c r="I29" s="236" t="s">
        <v>730</v>
      </c>
      <c r="J29" s="236" t="s">
        <v>731</v>
      </c>
      <c r="K29" s="236" t="s">
        <v>732</v>
      </c>
      <c r="L29" s="282"/>
      <c r="M29" s="242" t="s">
        <v>664</v>
      </c>
    </row>
    <row r="30" spans="1:13" ht="65.099999999999994">
      <c r="A30" s="268"/>
      <c r="B30" s="283" t="s">
        <v>1146</v>
      </c>
      <c r="C30" s="236">
        <v>24</v>
      </c>
      <c r="D30" s="241" t="s">
        <v>736</v>
      </c>
      <c r="E30" s="236">
        <v>160</v>
      </c>
      <c r="F30" s="236" t="s">
        <v>722</v>
      </c>
      <c r="G30" s="236" t="s">
        <v>10</v>
      </c>
      <c r="H30" s="236" t="s">
        <v>719</v>
      </c>
      <c r="I30" s="236" t="s">
        <v>730</v>
      </c>
      <c r="J30" s="236" t="s">
        <v>1147</v>
      </c>
      <c r="K30" s="236" t="s">
        <v>733</v>
      </c>
      <c r="L30" s="236" t="s">
        <v>734</v>
      </c>
      <c r="M30" s="242" t="s">
        <v>681</v>
      </c>
    </row>
    <row r="31" spans="1:13" ht="12.95">
      <c r="A31" s="268"/>
      <c r="B31" s="281"/>
      <c r="C31" s="236">
        <v>25</v>
      </c>
      <c r="D31" s="241" t="s">
        <v>736</v>
      </c>
      <c r="E31" s="236">
        <v>170</v>
      </c>
      <c r="F31" s="236" t="s">
        <v>1148</v>
      </c>
      <c r="G31" s="236" t="s">
        <v>731</v>
      </c>
      <c r="H31" s="236" t="s">
        <v>1149</v>
      </c>
      <c r="I31" s="236" t="s">
        <v>662</v>
      </c>
      <c r="J31" s="236" t="s">
        <v>1132</v>
      </c>
      <c r="K31" s="236" t="s">
        <v>1150</v>
      </c>
      <c r="L31" s="284"/>
      <c r="M31" s="285" t="s">
        <v>664</v>
      </c>
    </row>
    <row r="32" spans="1:13" ht="39.75" customHeight="1">
      <c r="A32" s="268"/>
      <c r="B32" s="286"/>
      <c r="C32" s="236">
        <v>26</v>
      </c>
      <c r="D32" s="241" t="s">
        <v>736</v>
      </c>
      <c r="E32" s="236">
        <v>345</v>
      </c>
      <c r="F32" s="236" t="s">
        <v>1151</v>
      </c>
      <c r="G32" s="236" t="s">
        <v>731</v>
      </c>
      <c r="H32" s="236" t="s">
        <v>1149</v>
      </c>
      <c r="I32" s="236" t="s">
        <v>662</v>
      </c>
      <c r="J32" s="236" t="s">
        <v>1132</v>
      </c>
      <c r="K32" s="236" t="s">
        <v>1152</v>
      </c>
      <c r="L32" s="284"/>
      <c r="M32" s="285" t="s">
        <v>681</v>
      </c>
    </row>
    <row r="33" spans="1:13" ht="26.1">
      <c r="A33" s="268"/>
      <c r="B33" s="269"/>
      <c r="C33" s="237">
        <v>27</v>
      </c>
      <c r="D33" s="237" t="s">
        <v>1105</v>
      </c>
      <c r="E33" s="237">
        <v>100</v>
      </c>
      <c r="F33" s="237" t="s">
        <v>1153</v>
      </c>
      <c r="G33" s="236" t="s">
        <v>8</v>
      </c>
      <c r="H33" s="237" t="s">
        <v>1154</v>
      </c>
      <c r="I33" s="237" t="s">
        <v>662</v>
      </c>
      <c r="J33" s="237" t="s">
        <v>1106</v>
      </c>
      <c r="K33" s="237" t="s">
        <v>1155</v>
      </c>
      <c r="L33" s="238" t="s">
        <v>1156</v>
      </c>
      <c r="M33" s="239" t="s">
        <v>664</v>
      </c>
    </row>
    <row r="34" spans="1:13" ht="12.95">
      <c r="A34" s="268"/>
      <c r="B34" s="269"/>
      <c r="C34" s="237">
        <v>28</v>
      </c>
      <c r="D34" s="236" t="s">
        <v>1105</v>
      </c>
      <c r="E34" s="287">
        <v>180</v>
      </c>
      <c r="F34" s="236" t="s">
        <v>1157</v>
      </c>
      <c r="G34" s="237" t="s">
        <v>8</v>
      </c>
      <c r="H34" s="237" t="s">
        <v>1158</v>
      </c>
      <c r="I34" s="237" t="s">
        <v>662</v>
      </c>
      <c r="J34" s="237" t="s">
        <v>14</v>
      </c>
      <c r="K34" s="236" t="s">
        <v>1159</v>
      </c>
      <c r="L34" s="288"/>
      <c r="M34" s="245" t="s">
        <v>681</v>
      </c>
    </row>
    <row r="35" spans="1:13" ht="55.5" customHeight="1">
      <c r="A35" s="268"/>
      <c r="B35" s="269"/>
      <c r="C35" s="237">
        <v>29</v>
      </c>
      <c r="D35" s="237" t="s">
        <v>1105</v>
      </c>
      <c r="E35" s="237">
        <v>130</v>
      </c>
      <c r="F35" s="237" t="s">
        <v>1160</v>
      </c>
      <c r="G35" s="236" t="s">
        <v>8</v>
      </c>
      <c r="H35" s="237" t="s">
        <v>1161</v>
      </c>
      <c r="I35" s="237" t="s">
        <v>662</v>
      </c>
      <c r="J35" s="237" t="s">
        <v>675</v>
      </c>
      <c r="K35" s="237" t="s">
        <v>1162</v>
      </c>
      <c r="L35" s="238" t="s">
        <v>1163</v>
      </c>
      <c r="M35" s="239" t="s">
        <v>681</v>
      </c>
    </row>
    <row r="36" spans="1:13" ht="51.95">
      <c r="A36" s="268"/>
      <c r="B36" s="289"/>
      <c r="C36" s="237">
        <v>30</v>
      </c>
      <c r="D36" s="237" t="s">
        <v>1105</v>
      </c>
      <c r="E36" s="237">
        <v>130</v>
      </c>
      <c r="F36" s="237" t="s">
        <v>1160</v>
      </c>
      <c r="G36" s="236" t="s">
        <v>675</v>
      </c>
      <c r="H36" s="237" t="s">
        <v>1164</v>
      </c>
      <c r="I36" s="237" t="s">
        <v>1165</v>
      </c>
      <c r="J36" s="236" t="s">
        <v>10</v>
      </c>
      <c r="K36" s="237" t="s">
        <v>1166</v>
      </c>
      <c r="L36" s="236" t="s">
        <v>672</v>
      </c>
      <c r="M36" s="239" t="s">
        <v>664</v>
      </c>
    </row>
    <row r="37" spans="1:13" ht="90.95">
      <c r="A37" s="268"/>
      <c r="B37" s="289"/>
      <c r="C37" s="237">
        <v>31</v>
      </c>
      <c r="D37" s="237" t="s">
        <v>1105</v>
      </c>
      <c r="E37" s="237">
        <v>130</v>
      </c>
      <c r="F37" s="237"/>
      <c r="G37" s="236" t="s">
        <v>10</v>
      </c>
      <c r="H37" s="237" t="s">
        <v>1167</v>
      </c>
      <c r="I37" s="237" t="s">
        <v>1165</v>
      </c>
      <c r="J37" s="236" t="s">
        <v>1168</v>
      </c>
      <c r="K37" s="237" t="s">
        <v>1169</v>
      </c>
      <c r="L37" s="244" t="s">
        <v>1170</v>
      </c>
      <c r="M37" s="239" t="s">
        <v>664</v>
      </c>
    </row>
    <row r="38" spans="1:13" ht="90.95">
      <c r="A38" s="268"/>
      <c r="B38" s="289"/>
      <c r="C38" s="237">
        <v>32</v>
      </c>
      <c r="D38" s="236" t="s">
        <v>1105</v>
      </c>
      <c r="E38" s="236">
        <v>165</v>
      </c>
      <c r="F38" s="236" t="s">
        <v>1171</v>
      </c>
      <c r="G38" s="237" t="s">
        <v>10</v>
      </c>
      <c r="H38" s="237" t="s">
        <v>1167</v>
      </c>
      <c r="I38" s="237" t="s">
        <v>1165</v>
      </c>
      <c r="J38" s="236" t="s">
        <v>1106</v>
      </c>
      <c r="K38" s="236" t="s">
        <v>1172</v>
      </c>
      <c r="L38" s="244" t="s">
        <v>1173</v>
      </c>
      <c r="M38" s="239" t="s">
        <v>681</v>
      </c>
    </row>
    <row r="39" spans="1:13" ht="90.95">
      <c r="A39" s="268"/>
      <c r="B39" s="289"/>
      <c r="C39" s="237">
        <v>33</v>
      </c>
      <c r="D39" s="236" t="s">
        <v>1105</v>
      </c>
      <c r="E39" s="236">
        <v>160</v>
      </c>
      <c r="F39" s="236" t="s">
        <v>1174</v>
      </c>
      <c r="G39" s="237" t="s">
        <v>10</v>
      </c>
      <c r="H39" s="237" t="s">
        <v>1167</v>
      </c>
      <c r="I39" s="237" t="s">
        <v>1165</v>
      </c>
      <c r="J39" s="236" t="s">
        <v>12</v>
      </c>
      <c r="K39" s="236" t="s">
        <v>1175</v>
      </c>
      <c r="L39" s="244" t="s">
        <v>1176</v>
      </c>
      <c r="M39" s="239" t="s">
        <v>681</v>
      </c>
    </row>
    <row r="40" spans="1:13" ht="90.95">
      <c r="A40" s="268"/>
      <c r="B40" s="289"/>
      <c r="C40" s="237">
        <v>34</v>
      </c>
      <c r="D40" s="236" t="s">
        <v>1105</v>
      </c>
      <c r="E40" s="236">
        <v>155</v>
      </c>
      <c r="F40" s="236" t="s">
        <v>1177</v>
      </c>
      <c r="G40" s="237" t="s">
        <v>10</v>
      </c>
      <c r="H40" s="237" t="s">
        <v>1167</v>
      </c>
      <c r="I40" s="237" t="s">
        <v>1165</v>
      </c>
      <c r="J40" s="236" t="s">
        <v>813</v>
      </c>
      <c r="K40" s="236" t="s">
        <v>1178</v>
      </c>
      <c r="L40" s="244" t="s">
        <v>1179</v>
      </c>
      <c r="M40" s="239" t="s">
        <v>681</v>
      </c>
    </row>
    <row r="41" spans="1:13" ht="34.5">
      <c r="A41" s="268"/>
      <c r="B41" s="290" t="s">
        <v>1180</v>
      </c>
      <c r="C41" s="237">
        <v>35</v>
      </c>
      <c r="D41" s="243" t="s">
        <v>937</v>
      </c>
      <c r="E41" s="243">
        <v>125</v>
      </c>
      <c r="F41" s="243" t="s">
        <v>662</v>
      </c>
      <c r="G41" s="243" t="s">
        <v>8</v>
      </c>
      <c r="H41" s="291" t="s">
        <v>1181</v>
      </c>
      <c r="I41" s="243" t="s">
        <v>662</v>
      </c>
      <c r="J41" s="243" t="s">
        <v>675</v>
      </c>
      <c r="K41" s="243" t="s">
        <v>1182</v>
      </c>
      <c r="L41" s="292"/>
      <c r="M41" s="293" t="s">
        <v>681</v>
      </c>
    </row>
    <row r="42" spans="1:13" ht="39">
      <c r="A42" s="268"/>
      <c r="B42" s="290" t="s">
        <v>1183</v>
      </c>
      <c r="C42" s="237">
        <v>36</v>
      </c>
      <c r="D42" s="243" t="s">
        <v>937</v>
      </c>
      <c r="E42" s="247">
        <v>130</v>
      </c>
      <c r="F42" s="247" t="s">
        <v>1184</v>
      </c>
      <c r="G42" s="243" t="s">
        <v>675</v>
      </c>
      <c r="H42" s="243" t="s">
        <v>897</v>
      </c>
      <c r="I42" s="243" t="s">
        <v>898</v>
      </c>
      <c r="J42" s="243" t="s">
        <v>10</v>
      </c>
      <c r="K42" s="243" t="s">
        <v>1185</v>
      </c>
      <c r="L42" s="236" t="s">
        <v>672</v>
      </c>
      <c r="M42" s="293" t="s">
        <v>664</v>
      </c>
    </row>
    <row r="43" spans="1:13" ht="39">
      <c r="A43" s="268"/>
      <c r="B43" s="290"/>
      <c r="C43" s="237">
        <v>37</v>
      </c>
      <c r="D43" s="243" t="s">
        <v>937</v>
      </c>
      <c r="E43" s="247">
        <v>130</v>
      </c>
      <c r="F43" s="247"/>
      <c r="G43" s="243" t="s">
        <v>10</v>
      </c>
      <c r="H43" s="243" t="s">
        <v>900</v>
      </c>
      <c r="I43" s="243" t="s">
        <v>898</v>
      </c>
      <c r="J43" s="243" t="s">
        <v>1186</v>
      </c>
      <c r="K43" s="243" t="s">
        <v>1187</v>
      </c>
      <c r="L43" s="292"/>
      <c r="M43" s="293" t="s">
        <v>664</v>
      </c>
    </row>
    <row r="44" spans="1:13" ht="78">
      <c r="A44" s="268"/>
      <c r="B44" s="294"/>
      <c r="C44" s="237">
        <v>38</v>
      </c>
      <c r="D44" s="243" t="s">
        <v>937</v>
      </c>
      <c r="E44" s="247">
        <v>231</v>
      </c>
      <c r="F44" s="247" t="s">
        <v>903</v>
      </c>
      <c r="G44" s="243" t="s">
        <v>10</v>
      </c>
      <c r="H44" s="243" t="s">
        <v>900</v>
      </c>
      <c r="I44" s="243" t="s">
        <v>898</v>
      </c>
      <c r="J44" s="243" t="s">
        <v>731</v>
      </c>
      <c r="K44" s="243" t="s">
        <v>1188</v>
      </c>
      <c r="L44" s="244" t="s">
        <v>1189</v>
      </c>
      <c r="M44" s="293" t="s">
        <v>681</v>
      </c>
    </row>
    <row r="45" spans="1:13" ht="78">
      <c r="A45" s="268"/>
      <c r="B45" s="294"/>
      <c r="C45" s="237">
        <v>39</v>
      </c>
      <c r="D45" s="243" t="s">
        <v>937</v>
      </c>
      <c r="E45" s="247">
        <v>150</v>
      </c>
      <c r="F45" s="247" t="s">
        <v>906</v>
      </c>
      <c r="G45" s="243" t="s">
        <v>10</v>
      </c>
      <c r="H45" s="243" t="s">
        <v>900</v>
      </c>
      <c r="I45" s="243" t="s">
        <v>898</v>
      </c>
      <c r="J45" s="243" t="s">
        <v>1190</v>
      </c>
      <c r="K45" s="243" t="s">
        <v>1191</v>
      </c>
      <c r="L45" s="244" t="s">
        <v>1192</v>
      </c>
      <c r="M45" s="293" t="s">
        <v>681</v>
      </c>
    </row>
    <row r="46" spans="1:13" ht="78">
      <c r="A46" s="268"/>
      <c r="B46" s="294"/>
      <c r="C46" s="237">
        <v>40</v>
      </c>
      <c r="D46" s="243" t="s">
        <v>937</v>
      </c>
      <c r="E46" s="247">
        <v>145</v>
      </c>
      <c r="F46" s="247" t="s">
        <v>909</v>
      </c>
      <c r="G46" s="243" t="s">
        <v>10</v>
      </c>
      <c r="H46" s="243" t="s">
        <v>900</v>
      </c>
      <c r="I46" s="243" t="s">
        <v>898</v>
      </c>
      <c r="J46" s="243" t="s">
        <v>12</v>
      </c>
      <c r="K46" s="243" t="s">
        <v>1193</v>
      </c>
      <c r="L46" s="244" t="s">
        <v>1194</v>
      </c>
      <c r="M46" s="293" t="s">
        <v>681</v>
      </c>
    </row>
    <row r="47" spans="1:13" ht="78">
      <c r="A47" s="268"/>
      <c r="B47" s="294"/>
      <c r="C47" s="237">
        <v>41</v>
      </c>
      <c r="D47" s="243" t="s">
        <v>937</v>
      </c>
      <c r="E47" s="247">
        <v>146</v>
      </c>
      <c r="F47" s="247" t="s">
        <v>808</v>
      </c>
      <c r="G47" s="243" t="s">
        <v>10</v>
      </c>
      <c r="H47" s="243" t="s">
        <v>900</v>
      </c>
      <c r="I47" s="243" t="s">
        <v>898</v>
      </c>
      <c r="J47" s="243" t="s">
        <v>14</v>
      </c>
      <c r="K47" s="243" t="s">
        <v>912</v>
      </c>
      <c r="L47" s="244" t="s">
        <v>1195</v>
      </c>
      <c r="M47" s="293" t="s">
        <v>681</v>
      </c>
    </row>
    <row r="48" spans="1:13" ht="23.1">
      <c r="A48" s="268"/>
      <c r="B48" s="274" t="s">
        <v>1196</v>
      </c>
      <c r="C48" s="237"/>
      <c r="D48" s="241"/>
      <c r="E48" s="236"/>
      <c r="F48" s="236"/>
      <c r="G48" s="237"/>
      <c r="H48" s="236"/>
      <c r="I48" s="236"/>
      <c r="J48" s="275"/>
      <c r="K48" s="276"/>
      <c r="L48" s="240"/>
      <c r="M48" s="239"/>
    </row>
    <row r="49" spans="1:13" ht="168.95">
      <c r="A49" s="273"/>
      <c r="B49" s="277" t="s">
        <v>1197</v>
      </c>
      <c r="C49" s="237">
        <v>42</v>
      </c>
      <c r="D49" s="241" t="s">
        <v>736</v>
      </c>
      <c r="E49" s="236" t="s">
        <v>1198</v>
      </c>
      <c r="F49" s="236"/>
      <c r="G49" s="236" t="s">
        <v>675</v>
      </c>
      <c r="H49" s="236"/>
      <c r="I49" s="236"/>
      <c r="J49" s="236"/>
      <c r="K49" s="236" t="s">
        <v>1199</v>
      </c>
      <c r="L49" s="244" t="s">
        <v>1200</v>
      </c>
      <c r="M49" s="239" t="s">
        <v>681</v>
      </c>
    </row>
    <row r="50" spans="1:13" ht="12.95">
      <c r="A50" s="273"/>
      <c r="B50" s="278"/>
      <c r="C50" s="237">
        <v>43</v>
      </c>
      <c r="D50" s="241" t="s">
        <v>736</v>
      </c>
      <c r="E50" s="236">
        <v>125</v>
      </c>
      <c r="F50" s="236" t="s">
        <v>662</v>
      </c>
      <c r="G50" s="236" t="s">
        <v>8</v>
      </c>
      <c r="H50" s="291" t="s">
        <v>1181</v>
      </c>
      <c r="I50" s="291" t="s">
        <v>662</v>
      </c>
      <c r="J50" s="291" t="s">
        <v>675</v>
      </c>
      <c r="K50" s="291" t="s">
        <v>1201</v>
      </c>
      <c r="L50" s="240"/>
      <c r="M50" s="239" t="s">
        <v>681</v>
      </c>
    </row>
    <row r="51" spans="1:13" ht="26.1">
      <c r="A51" s="273"/>
      <c r="B51" s="277" t="s">
        <v>1202</v>
      </c>
      <c r="C51" s="237">
        <v>44</v>
      </c>
      <c r="D51" s="241" t="s">
        <v>736</v>
      </c>
      <c r="E51" s="237">
        <v>130</v>
      </c>
      <c r="F51" s="237" t="s">
        <v>914</v>
      </c>
      <c r="G51" s="236" t="s">
        <v>675</v>
      </c>
      <c r="H51" s="236" t="s">
        <v>897</v>
      </c>
      <c r="I51" s="236" t="s">
        <v>915</v>
      </c>
      <c r="J51" s="236" t="s">
        <v>10</v>
      </c>
      <c r="K51" s="236" t="s">
        <v>899</v>
      </c>
      <c r="L51" s="236" t="s">
        <v>672</v>
      </c>
      <c r="M51" s="239" t="s">
        <v>664</v>
      </c>
    </row>
    <row r="52" spans="1:13" ht="26.1">
      <c r="A52" s="273"/>
      <c r="B52" s="277"/>
      <c r="C52" s="237">
        <v>45</v>
      </c>
      <c r="D52" s="241" t="s">
        <v>736</v>
      </c>
      <c r="E52" s="237">
        <v>140</v>
      </c>
      <c r="F52" s="237"/>
      <c r="G52" s="236" t="s">
        <v>10</v>
      </c>
      <c r="H52" s="236" t="s">
        <v>900</v>
      </c>
      <c r="I52" s="236" t="s">
        <v>915</v>
      </c>
      <c r="J52" s="236" t="s">
        <v>1203</v>
      </c>
      <c r="K52" s="236" t="s">
        <v>1204</v>
      </c>
      <c r="L52" s="236"/>
      <c r="M52" s="239" t="s">
        <v>664</v>
      </c>
    </row>
    <row r="53" spans="1:13" ht="65.099999999999994">
      <c r="A53" s="273"/>
      <c r="B53" s="279"/>
      <c r="C53" s="237">
        <v>46</v>
      </c>
      <c r="D53" s="241" t="s">
        <v>736</v>
      </c>
      <c r="E53" s="237">
        <v>96</v>
      </c>
      <c r="F53" s="237" t="s">
        <v>919</v>
      </c>
      <c r="G53" s="236" t="s">
        <v>10</v>
      </c>
      <c r="H53" s="236" t="s">
        <v>900</v>
      </c>
      <c r="I53" s="236" t="s">
        <v>915</v>
      </c>
      <c r="J53" s="236" t="s">
        <v>1205</v>
      </c>
      <c r="K53" s="236" t="s">
        <v>1206</v>
      </c>
      <c r="L53" s="246" t="s">
        <v>1207</v>
      </c>
      <c r="M53" s="295" t="s">
        <v>681</v>
      </c>
    </row>
    <row r="54" spans="1:13" ht="65.099999999999994">
      <c r="A54" s="273"/>
      <c r="B54" s="279"/>
      <c r="C54" s="237">
        <v>47</v>
      </c>
      <c r="D54" s="241" t="s">
        <v>736</v>
      </c>
      <c r="E54" s="237">
        <v>150</v>
      </c>
      <c r="F54" s="237" t="s">
        <v>922</v>
      </c>
      <c r="G54" s="236" t="s">
        <v>10</v>
      </c>
      <c r="H54" s="236" t="s">
        <v>900</v>
      </c>
      <c r="I54" s="236" t="s">
        <v>915</v>
      </c>
      <c r="J54" s="236" t="s">
        <v>1190</v>
      </c>
      <c r="K54" s="236" t="s">
        <v>1208</v>
      </c>
      <c r="L54" s="296" t="s">
        <v>1209</v>
      </c>
      <c r="M54" s="297" t="s">
        <v>681</v>
      </c>
    </row>
    <row r="55" spans="1:13" ht="65.099999999999994">
      <c r="A55" s="273"/>
      <c r="B55" s="279"/>
      <c r="C55" s="237">
        <v>48</v>
      </c>
      <c r="D55" s="241" t="s">
        <v>736</v>
      </c>
      <c r="E55" s="237">
        <v>145</v>
      </c>
      <c r="F55" s="237" t="s">
        <v>925</v>
      </c>
      <c r="G55" s="236" t="s">
        <v>10</v>
      </c>
      <c r="H55" s="236" t="s">
        <v>900</v>
      </c>
      <c r="I55" s="236"/>
      <c r="J55" s="236" t="s">
        <v>12</v>
      </c>
      <c r="K55" s="236" t="s">
        <v>1210</v>
      </c>
      <c r="L55" s="296" t="s">
        <v>1211</v>
      </c>
      <c r="M55" s="297" t="s">
        <v>681</v>
      </c>
    </row>
    <row r="56" spans="1:13" ht="65.099999999999994">
      <c r="A56" s="273"/>
      <c r="B56" s="279"/>
      <c r="C56" s="237">
        <v>49</v>
      </c>
      <c r="D56" s="241" t="s">
        <v>736</v>
      </c>
      <c r="E56" s="237">
        <v>146</v>
      </c>
      <c r="F56" s="237" t="s">
        <v>808</v>
      </c>
      <c r="G56" s="236" t="s">
        <v>10</v>
      </c>
      <c r="H56" s="236" t="s">
        <v>900</v>
      </c>
      <c r="I56" s="236" t="s">
        <v>915</v>
      </c>
      <c r="J56" s="236" t="s">
        <v>14</v>
      </c>
      <c r="K56" s="236" t="s">
        <v>1212</v>
      </c>
      <c r="L56" s="296" t="s">
        <v>1213</v>
      </c>
      <c r="M56" s="297" t="s">
        <v>681</v>
      </c>
    </row>
    <row r="57" spans="1:13" ht="65.099999999999994">
      <c r="A57" s="273"/>
      <c r="B57" s="279"/>
      <c r="C57" s="237">
        <v>50</v>
      </c>
      <c r="D57" s="241" t="s">
        <v>736</v>
      </c>
      <c r="E57" s="237" t="s">
        <v>1214</v>
      </c>
      <c r="F57" s="237" t="s">
        <v>1215</v>
      </c>
      <c r="G57" s="236" t="s">
        <v>10</v>
      </c>
      <c r="H57" s="236" t="s">
        <v>900</v>
      </c>
      <c r="I57" s="236" t="s">
        <v>915</v>
      </c>
      <c r="J57" s="236" t="s">
        <v>813</v>
      </c>
      <c r="K57" s="236" t="s">
        <v>931</v>
      </c>
      <c r="L57" s="246" t="s">
        <v>1216</v>
      </c>
      <c r="M57" s="298" t="s">
        <v>681</v>
      </c>
    </row>
    <row r="58" spans="1:13" ht="24" customHeight="1">
      <c r="A58" s="273"/>
      <c r="B58" s="277" t="s">
        <v>1217</v>
      </c>
      <c r="C58" s="237">
        <v>51</v>
      </c>
      <c r="D58" s="241" t="s">
        <v>736</v>
      </c>
      <c r="E58" s="246">
        <v>250</v>
      </c>
      <c r="F58" s="236" t="s">
        <v>1218</v>
      </c>
      <c r="G58" s="246" t="s">
        <v>675</v>
      </c>
      <c r="H58" s="246" t="s">
        <v>1219</v>
      </c>
      <c r="I58" s="246" t="s">
        <v>1220</v>
      </c>
      <c r="J58" s="246" t="s">
        <v>10</v>
      </c>
      <c r="K58" s="246" t="s">
        <v>1221</v>
      </c>
      <c r="L58" s="236" t="s">
        <v>672</v>
      </c>
      <c r="M58" s="239" t="s">
        <v>664</v>
      </c>
    </row>
    <row r="59" spans="1:13" ht="75" customHeight="1">
      <c r="A59" s="273"/>
      <c r="B59" s="277"/>
      <c r="C59" s="237">
        <v>52</v>
      </c>
      <c r="D59" s="241" t="s">
        <v>736</v>
      </c>
      <c r="E59" s="246">
        <v>255</v>
      </c>
      <c r="F59" s="236"/>
      <c r="G59" s="246" t="s">
        <v>10</v>
      </c>
      <c r="H59" s="246" t="s">
        <v>1222</v>
      </c>
      <c r="I59" s="246" t="s">
        <v>1220</v>
      </c>
      <c r="J59" s="291" t="s">
        <v>1223</v>
      </c>
      <c r="K59" s="246" t="s">
        <v>1224</v>
      </c>
      <c r="L59" s="299"/>
      <c r="M59" s="239" t="s">
        <v>664</v>
      </c>
    </row>
    <row r="60" spans="1:13" ht="65.099999999999994">
      <c r="A60" s="273"/>
      <c r="B60" s="279"/>
      <c r="C60" s="237">
        <v>53</v>
      </c>
      <c r="D60" s="241" t="s">
        <v>736</v>
      </c>
      <c r="E60" s="236">
        <v>260</v>
      </c>
      <c r="F60" s="236" t="s">
        <v>1225</v>
      </c>
      <c r="G60" s="236" t="s">
        <v>10</v>
      </c>
      <c r="H60" s="246" t="s">
        <v>1222</v>
      </c>
      <c r="I60" s="246" t="s">
        <v>1220</v>
      </c>
      <c r="J60" s="237" t="s">
        <v>660</v>
      </c>
      <c r="K60" s="236" t="s">
        <v>1226</v>
      </c>
      <c r="L60" s="236" t="s">
        <v>1227</v>
      </c>
      <c r="M60" s="239" t="s">
        <v>681</v>
      </c>
    </row>
    <row r="61" spans="1:13" ht="65.099999999999994">
      <c r="A61" s="273"/>
      <c r="B61" s="278"/>
      <c r="C61" s="237">
        <v>54</v>
      </c>
      <c r="D61" s="241" t="s">
        <v>736</v>
      </c>
      <c r="E61" s="236">
        <v>281</v>
      </c>
      <c r="F61" s="236" t="s">
        <v>1228</v>
      </c>
      <c r="G61" s="236" t="s">
        <v>10</v>
      </c>
      <c r="H61" s="246" t="s">
        <v>1222</v>
      </c>
      <c r="I61" s="236" t="s">
        <v>1220</v>
      </c>
      <c r="J61" s="236" t="s">
        <v>983</v>
      </c>
      <c r="K61" s="236" t="s">
        <v>1229</v>
      </c>
      <c r="L61" s="236" t="s">
        <v>1230</v>
      </c>
      <c r="M61" s="239" t="s">
        <v>681</v>
      </c>
    </row>
    <row r="62" spans="1:13" ht="65.099999999999994">
      <c r="A62" s="273"/>
      <c r="B62" s="279"/>
      <c r="C62" s="237">
        <v>55</v>
      </c>
      <c r="D62" s="241" t="s">
        <v>736</v>
      </c>
      <c r="E62" s="236">
        <v>280</v>
      </c>
      <c r="F62" s="236" t="s">
        <v>1231</v>
      </c>
      <c r="G62" s="236" t="s">
        <v>10</v>
      </c>
      <c r="H62" s="246" t="s">
        <v>1222</v>
      </c>
      <c r="I62" s="236" t="s">
        <v>1220</v>
      </c>
      <c r="J62" s="236" t="s">
        <v>1232</v>
      </c>
      <c r="K62" s="236" t="s">
        <v>1233</v>
      </c>
      <c r="L62" s="236" t="s">
        <v>1234</v>
      </c>
      <c r="M62" s="239" t="s">
        <v>681</v>
      </c>
    </row>
    <row r="63" spans="1:13" ht="97.5" customHeight="1">
      <c r="A63" s="273"/>
      <c r="B63" s="279"/>
      <c r="C63" s="237">
        <v>56</v>
      </c>
      <c r="D63" s="241" t="s">
        <v>736</v>
      </c>
      <c r="E63" s="236">
        <v>279</v>
      </c>
      <c r="F63" s="236" t="s">
        <v>808</v>
      </c>
      <c r="G63" s="236" t="s">
        <v>10</v>
      </c>
      <c r="H63" s="246" t="s">
        <v>1222</v>
      </c>
      <c r="I63" s="236" t="s">
        <v>1220</v>
      </c>
      <c r="J63" s="236" t="s">
        <v>14</v>
      </c>
      <c r="K63" s="236" t="s">
        <v>1235</v>
      </c>
      <c r="L63" s="236" t="s">
        <v>1236</v>
      </c>
      <c r="M63" s="239" t="s">
        <v>681</v>
      </c>
    </row>
    <row r="64" spans="1:13" ht="56.25" customHeight="1">
      <c r="A64" s="273"/>
      <c r="B64" s="279"/>
      <c r="C64" s="237">
        <v>57</v>
      </c>
      <c r="D64" s="241" t="s">
        <v>736</v>
      </c>
      <c r="E64" s="236" t="s">
        <v>1237</v>
      </c>
      <c r="F64" s="236" t="s">
        <v>1215</v>
      </c>
      <c r="G64" s="236" t="s">
        <v>10</v>
      </c>
      <c r="H64" s="246" t="s">
        <v>1222</v>
      </c>
      <c r="I64" s="236" t="s">
        <v>1220</v>
      </c>
      <c r="J64" s="236" t="s">
        <v>813</v>
      </c>
      <c r="K64" s="236" t="s">
        <v>1238</v>
      </c>
      <c r="L64" s="236" t="s">
        <v>1239</v>
      </c>
      <c r="M64" s="300" t="s">
        <v>681</v>
      </c>
    </row>
    <row r="65" spans="1:13" ht="65.099999999999994">
      <c r="A65" s="273"/>
      <c r="B65" s="279"/>
      <c r="C65" s="237">
        <v>58</v>
      </c>
      <c r="D65" s="241" t="s">
        <v>736</v>
      </c>
      <c r="E65" s="236">
        <v>340</v>
      </c>
      <c r="F65" s="236" t="s">
        <v>1240</v>
      </c>
      <c r="G65" s="236" t="s">
        <v>10</v>
      </c>
      <c r="H65" s="246" t="s">
        <v>1222</v>
      </c>
      <c r="I65" s="236" t="s">
        <v>1220</v>
      </c>
      <c r="J65" s="236" t="s">
        <v>1132</v>
      </c>
      <c r="K65" s="236" t="s">
        <v>1241</v>
      </c>
      <c r="L65" s="236" t="s">
        <v>1242</v>
      </c>
      <c r="M65" s="239" t="s">
        <v>681</v>
      </c>
    </row>
    <row r="66" spans="1:13" ht="97.5" customHeight="1">
      <c r="A66" s="273"/>
      <c r="B66" s="277" t="s">
        <v>960</v>
      </c>
      <c r="C66" s="237">
        <v>59</v>
      </c>
      <c r="D66" s="156"/>
      <c r="E66" s="153"/>
      <c r="F66" s="153"/>
      <c r="G66" s="153"/>
      <c r="H66" s="153"/>
      <c r="I66" s="153"/>
      <c r="J66" s="153"/>
      <c r="K66" s="248" t="s">
        <v>960</v>
      </c>
      <c r="L66" s="153"/>
      <c r="M66" s="239" t="s">
        <v>664</v>
      </c>
    </row>
    <row r="67" spans="1:13" ht="98.25" customHeight="1">
      <c r="A67" s="273"/>
      <c r="B67" s="277" t="s">
        <v>961</v>
      </c>
      <c r="C67" s="237">
        <v>60</v>
      </c>
      <c r="D67" s="235" t="s">
        <v>962</v>
      </c>
      <c r="E67" s="237" t="s">
        <v>963</v>
      </c>
      <c r="F67" s="237" t="s">
        <v>673</v>
      </c>
      <c r="G67" s="237" t="s">
        <v>675</v>
      </c>
      <c r="H67" s="236" t="s">
        <v>964</v>
      </c>
      <c r="I67" s="236" t="s">
        <v>965</v>
      </c>
      <c r="J67" s="236" t="s">
        <v>10</v>
      </c>
      <c r="K67" s="236" t="s">
        <v>1243</v>
      </c>
      <c r="L67" s="236" t="s">
        <v>672</v>
      </c>
      <c r="M67" s="239" t="s">
        <v>664</v>
      </c>
    </row>
    <row r="68" spans="1:13" ht="98.25" customHeight="1">
      <c r="A68" s="273"/>
      <c r="B68" s="277"/>
      <c r="C68" s="237">
        <v>61</v>
      </c>
      <c r="D68" s="235" t="s">
        <v>962</v>
      </c>
      <c r="E68" s="237" t="s">
        <v>963</v>
      </c>
      <c r="F68" s="237" t="s">
        <v>673</v>
      </c>
      <c r="G68" s="237" t="s">
        <v>10</v>
      </c>
      <c r="H68" s="236" t="s">
        <v>967</v>
      </c>
      <c r="I68" s="236" t="s">
        <v>965</v>
      </c>
      <c r="J68" s="236" t="s">
        <v>660</v>
      </c>
      <c r="K68" s="236" t="s">
        <v>1244</v>
      </c>
      <c r="L68" s="236"/>
      <c r="M68" s="239" t="s">
        <v>664</v>
      </c>
    </row>
    <row r="69" spans="1:13" ht="111" customHeight="1">
      <c r="A69" s="273"/>
      <c r="B69" s="277" t="s">
        <v>976</v>
      </c>
      <c r="C69" s="237">
        <v>62</v>
      </c>
      <c r="D69" s="235" t="s">
        <v>962</v>
      </c>
      <c r="E69" s="237" t="s">
        <v>969</v>
      </c>
      <c r="F69" s="237" t="s">
        <v>970</v>
      </c>
      <c r="G69" s="237" t="s">
        <v>10</v>
      </c>
      <c r="H69" s="236" t="s">
        <v>967</v>
      </c>
      <c r="I69" s="236" t="s">
        <v>965</v>
      </c>
      <c r="J69" s="236" t="s">
        <v>660</v>
      </c>
      <c r="K69" s="236" t="s">
        <v>971</v>
      </c>
      <c r="L69" s="236" t="s">
        <v>972</v>
      </c>
      <c r="M69" s="239" t="s">
        <v>681</v>
      </c>
    </row>
  </sheetData>
  <mergeCells count="4">
    <mergeCell ref="B1:D1"/>
    <mergeCell ref="E1:F1"/>
    <mergeCell ref="B2:D2"/>
    <mergeCell ref="E2:F2"/>
  </mergeCell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310"/>
      <c r="B10" s="310"/>
      <c r="C10" s="310"/>
      <c r="D10" s="310"/>
      <c r="E10" s="310"/>
      <c r="F10" s="310"/>
      <c r="G10" s="310"/>
      <c r="H10" s="310"/>
      <c r="I10" s="310"/>
      <c r="J10" s="310"/>
      <c r="K10" s="310"/>
      <c r="L10" s="310"/>
      <c r="M10" s="310"/>
    </row>
    <row r="13" spans="1:15" ht="28.5">
      <c r="A13" s="312" t="s">
        <v>19</v>
      </c>
      <c r="B13" s="312"/>
      <c r="C13" s="312"/>
      <c r="D13" s="312"/>
      <c r="E13" s="312"/>
      <c r="F13" s="312"/>
      <c r="G13" s="312"/>
      <c r="H13" s="312"/>
      <c r="I13" s="312"/>
      <c r="J13" s="312"/>
      <c r="K13" s="312"/>
      <c r="L13" s="312"/>
      <c r="M13" s="312"/>
      <c r="N13" s="312"/>
      <c r="O13" s="312"/>
    </row>
    <row r="14" spans="1:15" ht="23.45">
      <c r="A14" s="313" t="s">
        <v>20</v>
      </c>
      <c r="B14" s="313"/>
      <c r="C14" s="313"/>
      <c r="D14" s="313"/>
      <c r="E14" s="313"/>
      <c r="F14" s="313"/>
      <c r="G14" s="313"/>
      <c r="H14" s="313"/>
      <c r="I14" s="313"/>
      <c r="J14" s="313"/>
      <c r="K14" s="313"/>
      <c r="L14" s="313"/>
      <c r="M14" s="313"/>
      <c r="N14" s="313"/>
      <c r="O14" s="313"/>
    </row>
    <row r="18" spans="1:15" ht="23.45">
      <c r="A18" s="314" t="s">
        <v>21</v>
      </c>
      <c r="B18" s="314"/>
      <c r="C18" s="314"/>
      <c r="D18" s="314"/>
      <c r="E18" s="314"/>
      <c r="F18" s="314"/>
      <c r="G18" s="314"/>
      <c r="H18" s="314"/>
      <c r="I18" s="314"/>
      <c r="J18" s="314"/>
      <c r="K18" s="314"/>
      <c r="L18" s="314"/>
      <c r="M18" s="314"/>
      <c r="N18" s="314"/>
      <c r="O18" s="314"/>
    </row>
    <row r="20" spans="1:15" ht="23.45">
      <c r="A20" s="314" t="s">
        <v>22</v>
      </c>
      <c r="B20" s="314"/>
      <c r="C20" s="314"/>
      <c r="D20" s="314"/>
      <c r="E20" s="314"/>
      <c r="F20" s="314"/>
      <c r="G20" s="314"/>
      <c r="H20" s="314"/>
      <c r="I20" s="314"/>
      <c r="J20" s="314"/>
      <c r="K20" s="314"/>
      <c r="L20" s="314"/>
      <c r="M20" s="314"/>
      <c r="N20" s="314"/>
      <c r="O20" s="314"/>
    </row>
    <row r="24" spans="1:15" ht="15" customHeight="1">
      <c r="A24" s="13"/>
      <c r="B24" s="13"/>
      <c r="C24" s="13"/>
      <c r="D24" s="13"/>
      <c r="E24" s="13"/>
      <c r="F24" s="13"/>
      <c r="G24" s="13"/>
      <c r="H24" s="13"/>
      <c r="I24" s="13"/>
      <c r="J24" s="13"/>
      <c r="K24" s="13"/>
      <c r="L24" s="13"/>
      <c r="M24" s="13"/>
    </row>
    <row r="26" spans="1:15" ht="17.45">
      <c r="A26" s="311"/>
      <c r="B26" s="311"/>
      <c r="C26" s="311"/>
      <c r="D26" s="311"/>
      <c r="E26" s="311"/>
      <c r="F26" s="311"/>
      <c r="G26" s="311"/>
      <c r="H26" s="311"/>
      <c r="I26" s="311"/>
      <c r="J26" s="311"/>
      <c r="K26" s="311"/>
      <c r="L26" s="311"/>
      <c r="M26" s="311"/>
    </row>
  </sheetData>
  <mergeCells count="6">
    <mergeCell ref="A10:M10"/>
    <mergeCell ref="A26:M26"/>
    <mergeCell ref="A13:O13"/>
    <mergeCell ref="A14:O14"/>
    <mergeCell ref="A18:O18"/>
    <mergeCell ref="A20:O20"/>
  </mergeCells>
  <phoneticPr fontId="20"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5" t="s">
        <v>23</v>
      </c>
      <c r="B4" s="26"/>
      <c r="C4" s="26"/>
      <c r="D4" s="26"/>
    </row>
    <row r="5" spans="1:4" ht="39.75" customHeight="1">
      <c r="A5" s="315" t="s">
        <v>24</v>
      </c>
      <c r="B5" s="315"/>
      <c r="C5" s="315"/>
      <c r="D5" s="315"/>
    </row>
    <row r="6" spans="1:4">
      <c r="A6" s="27"/>
      <c r="B6" s="27"/>
      <c r="C6" s="27"/>
      <c r="D6" s="27"/>
    </row>
    <row r="7" spans="1:4" ht="15.6">
      <c r="A7" s="28" t="s">
        <v>25</v>
      </c>
      <c r="B7" s="27"/>
      <c r="C7" s="27"/>
      <c r="D7" s="27"/>
    </row>
    <row r="8" spans="1:4">
      <c r="A8" s="4" t="s">
        <v>26</v>
      </c>
      <c r="B8" s="316" t="s">
        <v>27</v>
      </c>
      <c r="C8" s="316"/>
      <c r="D8" s="27"/>
    </row>
    <row r="9" spans="1:4">
      <c r="A9" s="29"/>
      <c r="B9" s="317"/>
      <c r="C9" s="317"/>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318" t="s">
        <v>250</v>
      </c>
      <c r="C1" s="318"/>
      <c r="D1" s="318"/>
      <c r="E1" s="318"/>
      <c r="F1" s="318"/>
      <c r="I1" s="318" t="s">
        <v>251</v>
      </c>
      <c r="J1" s="318"/>
      <c r="K1" s="318"/>
      <c r="L1" s="318"/>
      <c r="M1" s="318"/>
      <c r="N1" s="31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325" t="s">
        <v>373</v>
      </c>
      <c r="D37" s="325"/>
      <c r="E37" s="325"/>
      <c r="F37" s="325"/>
      <c r="G37" s="325"/>
      <c r="H37" s="325"/>
      <c r="I37" s="325"/>
    </row>
    <row r="38" spans="2:9">
      <c r="B38" s="41" t="s">
        <v>374</v>
      </c>
      <c r="C38" s="320" t="s">
        <v>375</v>
      </c>
      <c r="D38" s="320"/>
      <c r="E38" s="320"/>
      <c r="F38" s="320"/>
      <c r="G38" s="320"/>
      <c r="H38" s="320"/>
      <c r="I38" s="320"/>
    </row>
    <row r="39" spans="2:9">
      <c r="B39" s="42" t="s">
        <v>254</v>
      </c>
      <c r="C39" s="324" t="s">
        <v>376</v>
      </c>
      <c r="D39" s="324"/>
      <c r="E39" s="324"/>
      <c r="F39" s="324"/>
      <c r="G39" s="324"/>
      <c r="H39" s="324"/>
      <c r="I39" s="324"/>
    </row>
    <row r="40" spans="2:9">
      <c r="B40" s="42" t="s">
        <v>377</v>
      </c>
      <c r="C40" s="324" t="s">
        <v>378</v>
      </c>
      <c r="D40" s="324"/>
      <c r="E40" s="324"/>
      <c r="F40" s="324"/>
      <c r="G40" s="324"/>
      <c r="H40" s="324"/>
      <c r="I40" s="324"/>
    </row>
    <row r="41" spans="2:9">
      <c r="B41" s="41" t="s">
        <v>379</v>
      </c>
      <c r="C41" s="324" t="s">
        <v>380</v>
      </c>
      <c r="D41" s="324"/>
      <c r="E41" s="324"/>
      <c r="F41" s="324"/>
      <c r="G41" s="324"/>
      <c r="H41" s="324"/>
      <c r="I41" s="324"/>
    </row>
    <row r="42" spans="2:9" ht="38.25" customHeight="1">
      <c r="B42" s="43" t="s">
        <v>381</v>
      </c>
      <c r="C42" s="324" t="s">
        <v>382</v>
      </c>
      <c r="D42" s="324"/>
      <c r="E42" s="324"/>
      <c r="F42" s="324"/>
      <c r="G42" s="324"/>
      <c r="H42" s="324"/>
      <c r="I42" s="324"/>
    </row>
    <row r="43" spans="2:9">
      <c r="B43" s="43" t="s">
        <v>379</v>
      </c>
      <c r="C43" s="324" t="s">
        <v>383</v>
      </c>
      <c r="D43" s="324"/>
      <c r="E43" s="324"/>
      <c r="F43" s="324"/>
      <c r="G43" s="324"/>
      <c r="H43" s="324"/>
      <c r="I43" s="324"/>
    </row>
    <row r="44" spans="2:9">
      <c r="B44" s="43" t="s">
        <v>384</v>
      </c>
      <c r="C44" s="323" t="s">
        <v>385</v>
      </c>
      <c r="D44" s="324"/>
      <c r="E44" s="324"/>
      <c r="F44" s="324"/>
      <c r="G44" s="324"/>
      <c r="H44" s="324"/>
      <c r="I44" s="324"/>
    </row>
    <row r="45" spans="2:9">
      <c r="B45" s="43" t="s">
        <v>253</v>
      </c>
      <c r="C45" s="323" t="s">
        <v>386</v>
      </c>
      <c r="D45" s="324"/>
      <c r="E45" s="324"/>
      <c r="F45" s="324"/>
      <c r="G45" s="324"/>
      <c r="H45" s="324"/>
      <c r="I45" s="324"/>
    </row>
    <row r="46" spans="2:9">
      <c r="B46" s="43" t="s">
        <v>387</v>
      </c>
      <c r="C46" s="323" t="s">
        <v>388</v>
      </c>
      <c r="D46" s="324"/>
      <c r="E46" s="324"/>
      <c r="F46" s="324"/>
      <c r="G46" s="324"/>
      <c r="H46" s="324"/>
      <c r="I46" s="324"/>
    </row>
    <row r="47" spans="2:9" ht="29.25" customHeight="1">
      <c r="B47" s="43" t="s">
        <v>389</v>
      </c>
      <c r="C47" s="326" t="s">
        <v>390</v>
      </c>
      <c r="D47" s="327"/>
      <c r="E47" s="327"/>
      <c r="F47" s="327"/>
      <c r="G47" s="327"/>
      <c r="H47" s="327"/>
      <c r="I47" s="323"/>
    </row>
    <row r="48" spans="2:9">
      <c r="B48" s="43" t="s">
        <v>391</v>
      </c>
      <c r="C48" s="324" t="s">
        <v>392</v>
      </c>
      <c r="D48" s="324"/>
      <c r="E48" s="324"/>
      <c r="F48" s="324"/>
      <c r="G48" s="324"/>
      <c r="H48" s="324"/>
      <c r="I48" s="324"/>
    </row>
    <row r="49" spans="2:9">
      <c r="B49" s="43" t="s">
        <v>8</v>
      </c>
      <c r="C49" s="324" t="s">
        <v>393</v>
      </c>
      <c r="D49" s="324"/>
      <c r="E49" s="324"/>
      <c r="F49" s="324"/>
      <c r="G49" s="324"/>
      <c r="H49" s="324"/>
      <c r="I49" s="324"/>
    </row>
    <row r="50" spans="2:9">
      <c r="B50" s="43" t="s">
        <v>394</v>
      </c>
      <c r="C50" s="324" t="s">
        <v>395</v>
      </c>
      <c r="D50" s="324"/>
      <c r="E50" s="324"/>
      <c r="F50" s="324"/>
      <c r="G50" s="324"/>
      <c r="H50" s="324"/>
      <c r="I50" s="324"/>
    </row>
    <row r="51" spans="2:9">
      <c r="B51" s="43" t="s">
        <v>396</v>
      </c>
      <c r="C51" s="324" t="s">
        <v>397</v>
      </c>
      <c r="D51" s="324"/>
      <c r="E51" s="324"/>
      <c r="F51" s="324"/>
      <c r="G51" s="324"/>
      <c r="H51" s="324"/>
      <c r="I51" s="324"/>
    </row>
    <row r="52" spans="2:9">
      <c r="B52" s="43" t="s">
        <v>398</v>
      </c>
      <c r="C52" s="324" t="s">
        <v>399</v>
      </c>
      <c r="D52" s="324"/>
      <c r="E52" s="324"/>
      <c r="F52" s="324"/>
      <c r="G52" s="324"/>
      <c r="H52" s="324"/>
      <c r="I52" s="324"/>
    </row>
    <row r="53" spans="2:9">
      <c r="B53" s="43" t="s">
        <v>400</v>
      </c>
      <c r="C53" s="324" t="s">
        <v>401</v>
      </c>
      <c r="D53" s="324"/>
      <c r="E53" s="324"/>
      <c r="F53" s="324"/>
      <c r="G53" s="324"/>
      <c r="H53" s="324"/>
      <c r="I53" s="324"/>
    </row>
    <row r="54" spans="2:9" ht="24.75" customHeight="1">
      <c r="B54" s="43" t="s">
        <v>402</v>
      </c>
      <c r="C54" s="324" t="s">
        <v>403</v>
      </c>
      <c r="D54" s="324"/>
      <c r="E54" s="324"/>
      <c r="F54" s="324"/>
      <c r="G54" s="324"/>
      <c r="H54" s="324"/>
      <c r="I54" s="324"/>
    </row>
    <row r="55" spans="2:9" ht="25.5" customHeight="1">
      <c r="B55" s="43" t="s">
        <v>404</v>
      </c>
      <c r="C55" s="324" t="s">
        <v>405</v>
      </c>
      <c r="D55" s="324"/>
      <c r="E55" s="324"/>
      <c r="F55" s="324"/>
      <c r="G55" s="324"/>
      <c r="H55" s="324"/>
      <c r="I55" s="324"/>
    </row>
    <row r="56" spans="2:9" ht="27" customHeight="1">
      <c r="B56" s="43" t="s">
        <v>406</v>
      </c>
      <c r="C56" s="324" t="s">
        <v>407</v>
      </c>
      <c r="D56" s="324"/>
      <c r="E56" s="324"/>
      <c r="F56" s="324"/>
      <c r="G56" s="324"/>
      <c r="H56" s="324"/>
      <c r="I56" s="324"/>
    </row>
    <row r="57" spans="2:9" ht="27" customHeight="1">
      <c r="B57" s="43" t="s">
        <v>408</v>
      </c>
      <c r="C57" s="324" t="s">
        <v>409</v>
      </c>
      <c r="D57" s="324"/>
      <c r="E57" s="324"/>
      <c r="F57" s="324"/>
      <c r="G57" s="324"/>
      <c r="H57" s="324"/>
      <c r="I57" s="324"/>
    </row>
    <row r="58" spans="2:9">
      <c r="B58" s="43" t="s">
        <v>410</v>
      </c>
      <c r="C58" s="324" t="s">
        <v>411</v>
      </c>
      <c r="D58" s="324"/>
      <c r="E58" s="324"/>
      <c r="F58" s="324"/>
      <c r="G58" s="324"/>
      <c r="H58" s="324"/>
      <c r="I58" s="324"/>
    </row>
    <row r="59" spans="2:9">
      <c r="B59" s="43" t="s">
        <v>412</v>
      </c>
      <c r="C59" s="324" t="s">
        <v>413</v>
      </c>
      <c r="D59" s="324"/>
      <c r="E59" s="324"/>
      <c r="F59" s="324"/>
      <c r="G59" s="324"/>
      <c r="H59" s="324"/>
      <c r="I59" s="324"/>
    </row>
    <row r="60" spans="2:9" ht="27.75" customHeight="1">
      <c r="B60" s="43" t="s">
        <v>414</v>
      </c>
      <c r="C60" s="324" t="s">
        <v>415</v>
      </c>
      <c r="D60" s="324"/>
      <c r="E60" s="324"/>
      <c r="F60" s="324"/>
      <c r="G60" s="324"/>
      <c r="H60" s="324"/>
      <c r="I60" s="324"/>
    </row>
    <row r="61" spans="2:9">
      <c r="B61" s="43" t="s">
        <v>416</v>
      </c>
      <c r="C61" s="324" t="s">
        <v>417</v>
      </c>
      <c r="D61" s="324"/>
      <c r="E61" s="324"/>
      <c r="F61" s="324"/>
      <c r="G61" s="324"/>
      <c r="H61" s="324"/>
      <c r="I61" s="324"/>
    </row>
    <row r="62" spans="2:9" ht="25.5" hidden="1" customHeight="1">
      <c r="B62" s="43" t="s">
        <v>418</v>
      </c>
      <c r="C62" s="326" t="s">
        <v>419</v>
      </c>
      <c r="D62" s="327"/>
      <c r="E62" s="327"/>
      <c r="F62" s="327"/>
      <c r="G62" s="327"/>
      <c r="H62" s="327"/>
      <c r="I62" s="323"/>
    </row>
    <row r="63" spans="2:9" ht="41.25" customHeight="1">
      <c r="B63" s="43" t="s">
        <v>420</v>
      </c>
      <c r="C63" s="324" t="s">
        <v>421</v>
      </c>
      <c r="D63" s="324"/>
      <c r="E63" s="324"/>
      <c r="F63" s="324"/>
      <c r="G63" s="324"/>
      <c r="H63" s="324"/>
      <c r="I63" s="324"/>
    </row>
    <row r="64" spans="2:9" ht="25.5" customHeight="1">
      <c r="B64" s="43" t="s">
        <v>422</v>
      </c>
      <c r="C64" s="324" t="s">
        <v>423</v>
      </c>
      <c r="D64" s="324"/>
      <c r="E64" s="324"/>
      <c r="F64" s="324"/>
      <c r="G64" s="324"/>
      <c r="H64" s="324"/>
      <c r="I64" s="324"/>
    </row>
    <row r="65" spans="2:9">
      <c r="B65" s="44" t="s">
        <v>424</v>
      </c>
      <c r="C65" s="324"/>
      <c r="D65" s="324"/>
      <c r="E65" s="324"/>
      <c r="F65" s="324"/>
      <c r="G65" s="324"/>
      <c r="H65" s="324"/>
      <c r="I65" s="324"/>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325" t="s">
        <v>373</v>
      </c>
      <c r="D79" s="325"/>
      <c r="E79" s="325"/>
      <c r="F79" s="325"/>
      <c r="G79" s="325"/>
      <c r="H79" s="325"/>
      <c r="I79" s="325"/>
    </row>
    <row r="80" spans="2:9">
      <c r="B80" s="43" t="s">
        <v>431</v>
      </c>
      <c r="C80" s="320" t="s">
        <v>432</v>
      </c>
      <c r="D80" s="320"/>
      <c r="E80" s="320"/>
      <c r="F80" s="320"/>
      <c r="G80" s="320"/>
      <c r="H80" s="320"/>
      <c r="I80" s="320"/>
    </row>
    <row r="81" spans="2:9" ht="12.75" customHeight="1">
      <c r="B81" s="43" t="s">
        <v>254</v>
      </c>
      <c r="C81" s="320" t="s">
        <v>433</v>
      </c>
      <c r="D81" s="320"/>
      <c r="E81" s="320"/>
      <c r="F81" s="320"/>
      <c r="G81" s="320"/>
      <c r="H81" s="320"/>
      <c r="I81" s="320"/>
    </row>
    <row r="82" spans="2:9" ht="30" customHeight="1">
      <c r="B82" s="43" t="s">
        <v>434</v>
      </c>
      <c r="C82" s="320" t="s">
        <v>435</v>
      </c>
      <c r="D82" s="320"/>
      <c r="E82" s="320"/>
      <c r="F82" s="320"/>
      <c r="G82" s="320"/>
      <c r="H82" s="320"/>
      <c r="I82" s="320"/>
    </row>
    <row r="83" spans="2:9" ht="30" customHeight="1">
      <c r="B83" s="43" t="s">
        <v>436</v>
      </c>
      <c r="C83" s="320" t="s">
        <v>437</v>
      </c>
      <c r="D83" s="320"/>
      <c r="E83" s="320"/>
      <c r="F83" s="320"/>
      <c r="G83" s="320"/>
      <c r="H83" s="320"/>
      <c r="I83" s="320"/>
    </row>
    <row r="84" spans="2:9">
      <c r="B84" s="43" t="s">
        <v>379</v>
      </c>
      <c r="C84" s="320" t="s">
        <v>438</v>
      </c>
      <c r="D84" s="320"/>
      <c r="E84" s="320"/>
      <c r="F84" s="320"/>
      <c r="G84" s="320"/>
      <c r="H84" s="320"/>
      <c r="I84" s="320"/>
    </row>
    <row r="85" spans="2:9" ht="30" customHeight="1">
      <c r="B85" s="43" t="s">
        <v>439</v>
      </c>
      <c r="C85" s="320" t="s">
        <v>440</v>
      </c>
      <c r="D85" s="320"/>
      <c r="E85" s="320"/>
      <c r="F85" s="320"/>
      <c r="G85" s="320"/>
      <c r="H85" s="320"/>
      <c r="I85" s="320"/>
    </row>
    <row r="86" spans="2:9">
      <c r="B86" s="43" t="s">
        <v>253</v>
      </c>
      <c r="C86" s="323" t="s">
        <v>386</v>
      </c>
      <c r="D86" s="324"/>
      <c r="E86" s="324"/>
      <c r="F86" s="324"/>
      <c r="G86" s="324"/>
      <c r="H86" s="324"/>
      <c r="I86" s="324"/>
    </row>
    <row r="87" spans="2:9" ht="26.25" customHeight="1">
      <c r="B87" s="43" t="s">
        <v>441</v>
      </c>
      <c r="C87" s="320" t="s">
        <v>442</v>
      </c>
      <c r="D87" s="320"/>
      <c r="E87" s="320"/>
      <c r="F87" s="320"/>
      <c r="G87" s="320"/>
      <c r="H87" s="320"/>
      <c r="I87" s="320"/>
    </row>
    <row r="88" spans="2:9" ht="26.25" customHeight="1">
      <c r="B88" s="43" t="s">
        <v>443</v>
      </c>
      <c r="C88" s="320" t="s">
        <v>444</v>
      </c>
      <c r="D88" s="320"/>
      <c r="E88" s="320"/>
      <c r="F88" s="320"/>
      <c r="G88" s="320"/>
      <c r="H88" s="320"/>
      <c r="I88" s="320"/>
    </row>
    <row r="89" spans="2:9" ht="27.75" customHeight="1">
      <c r="B89" s="43" t="s">
        <v>445</v>
      </c>
      <c r="C89" s="320" t="s">
        <v>446</v>
      </c>
      <c r="D89" s="320"/>
      <c r="E89" s="320"/>
      <c r="F89" s="320"/>
      <c r="G89" s="320"/>
      <c r="H89" s="320"/>
      <c r="I89" s="320"/>
    </row>
    <row r="90" spans="2:9" ht="54.75" customHeight="1">
      <c r="B90" s="43" t="s">
        <v>447</v>
      </c>
      <c r="C90" s="320" t="s">
        <v>448</v>
      </c>
      <c r="D90" s="320"/>
      <c r="E90" s="320"/>
      <c r="F90" s="320"/>
      <c r="G90" s="320"/>
      <c r="H90" s="320"/>
      <c r="I90" s="320"/>
    </row>
    <row r="91" spans="2:9" ht="33" customHeight="1">
      <c r="B91" s="43" t="s">
        <v>449</v>
      </c>
      <c r="C91" s="320" t="s">
        <v>450</v>
      </c>
      <c r="D91" s="320"/>
      <c r="E91" s="320"/>
      <c r="F91" s="320"/>
      <c r="G91" s="320"/>
      <c r="H91" s="320"/>
      <c r="I91" s="320"/>
    </row>
    <row r="92" spans="2:9">
      <c r="B92" s="43" t="s">
        <v>451</v>
      </c>
      <c r="C92" s="320" t="s">
        <v>452</v>
      </c>
      <c r="D92" s="320"/>
      <c r="E92" s="320"/>
      <c r="F92" s="320"/>
      <c r="G92" s="320"/>
      <c r="H92" s="320"/>
      <c r="I92" s="320"/>
    </row>
    <row r="93" spans="2:9" ht="30.75" customHeight="1">
      <c r="B93" s="43" t="s">
        <v>255</v>
      </c>
      <c r="C93" s="320" t="s">
        <v>453</v>
      </c>
      <c r="D93" s="320"/>
      <c r="E93" s="320"/>
      <c r="F93" s="320"/>
      <c r="G93" s="320"/>
      <c r="H93" s="320"/>
      <c r="I93" s="320"/>
    </row>
    <row r="94" spans="2:9" ht="30.75" customHeight="1">
      <c r="B94" s="43" t="s">
        <v>454</v>
      </c>
      <c r="C94" s="320" t="s">
        <v>455</v>
      </c>
      <c r="D94" s="320"/>
      <c r="E94" s="320"/>
      <c r="F94" s="320"/>
      <c r="G94" s="320"/>
      <c r="H94" s="320"/>
      <c r="I94" s="320"/>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322" t="s">
        <v>373</v>
      </c>
      <c r="D107" s="322"/>
      <c r="E107" s="322"/>
      <c r="F107" s="322"/>
      <c r="G107" s="322"/>
      <c r="H107" s="322"/>
      <c r="I107" s="322"/>
    </row>
    <row r="108" spans="2:11" ht="30.75" customHeight="1">
      <c r="B108" s="38" t="s">
        <v>461</v>
      </c>
      <c r="C108" s="321" t="s">
        <v>462</v>
      </c>
      <c r="D108" s="321"/>
      <c r="E108" s="321"/>
      <c r="F108" s="321"/>
      <c r="G108" s="321"/>
      <c r="H108" s="321"/>
      <c r="I108" s="321"/>
    </row>
    <row r="109" spans="2:11" ht="21.75" customHeight="1">
      <c r="B109" s="38" t="s">
        <v>463</v>
      </c>
      <c r="C109" s="321" t="s">
        <v>464</v>
      </c>
      <c r="D109" s="321"/>
      <c r="E109" s="321"/>
      <c r="F109" s="321"/>
      <c r="G109" s="321"/>
      <c r="H109" s="321"/>
      <c r="I109" s="321"/>
    </row>
    <row r="110" spans="2:11" ht="21" customHeight="1">
      <c r="B110" s="38" t="s">
        <v>465</v>
      </c>
      <c r="C110" s="321" t="s">
        <v>466</v>
      </c>
      <c r="D110" s="321"/>
      <c r="E110" s="321"/>
      <c r="F110" s="321"/>
      <c r="G110" s="321"/>
      <c r="H110" s="321"/>
      <c r="I110" s="321"/>
    </row>
    <row r="111" spans="2:11" ht="26.25" customHeight="1">
      <c r="B111" s="38" t="s">
        <v>467</v>
      </c>
      <c r="C111" s="321" t="s">
        <v>468</v>
      </c>
      <c r="D111" s="321"/>
      <c r="E111" s="321"/>
      <c r="F111" s="321"/>
      <c r="G111" s="321"/>
      <c r="H111" s="321"/>
      <c r="I111" s="321"/>
    </row>
    <row r="112" spans="2:11" ht="21" customHeight="1">
      <c r="B112" s="38" t="s">
        <v>469</v>
      </c>
      <c r="C112" s="321" t="s">
        <v>470</v>
      </c>
      <c r="D112" s="321"/>
      <c r="E112" s="321"/>
      <c r="F112" s="321"/>
      <c r="G112" s="321"/>
      <c r="H112" s="321"/>
      <c r="I112" s="321"/>
    </row>
    <row r="113" spans="2:11" ht="21.75" customHeight="1">
      <c r="B113" s="38" t="s">
        <v>471</v>
      </c>
      <c r="C113" s="321" t="s">
        <v>472</v>
      </c>
      <c r="D113" s="321"/>
      <c r="E113" s="321"/>
      <c r="F113" s="321"/>
      <c r="G113" s="321"/>
      <c r="H113" s="321"/>
      <c r="I113" s="321"/>
    </row>
    <row r="114" spans="2:11" ht="33" customHeight="1">
      <c r="B114" s="38" t="s">
        <v>473</v>
      </c>
      <c r="C114" s="321" t="s">
        <v>474</v>
      </c>
      <c r="D114" s="321"/>
      <c r="E114" s="321"/>
      <c r="F114" s="321"/>
      <c r="G114" s="321"/>
      <c r="H114" s="321"/>
      <c r="I114" s="321"/>
    </row>
    <row r="122" spans="2:11">
      <c r="B122" t="s">
        <v>475</v>
      </c>
      <c r="K122" t="s">
        <v>460</v>
      </c>
    </row>
    <row r="123" spans="2:11">
      <c r="B123" s="8" t="s">
        <v>372</v>
      </c>
      <c r="C123" s="322" t="s">
        <v>373</v>
      </c>
      <c r="D123" s="322"/>
      <c r="E123" s="322"/>
      <c r="F123" s="322"/>
      <c r="G123" s="322"/>
      <c r="H123" s="322"/>
      <c r="I123" s="322"/>
    </row>
    <row r="124" spans="2:11">
      <c r="B124" s="38" t="s">
        <v>471</v>
      </c>
      <c r="C124" s="321" t="s">
        <v>476</v>
      </c>
      <c r="D124" s="321"/>
      <c r="E124" s="321"/>
      <c r="F124" s="321"/>
      <c r="G124" s="321"/>
      <c r="H124" s="321"/>
      <c r="I124" s="321"/>
    </row>
    <row r="125" spans="2:11">
      <c r="B125" s="38" t="s">
        <v>477</v>
      </c>
      <c r="C125" s="321" t="s">
        <v>478</v>
      </c>
      <c r="D125" s="321"/>
      <c r="E125" s="321"/>
      <c r="F125" s="321"/>
      <c r="G125" s="321"/>
      <c r="H125" s="321"/>
      <c r="I125" s="321"/>
    </row>
    <row r="126" spans="2:11" ht="55.5" customHeight="1">
      <c r="B126" s="38" t="s">
        <v>479</v>
      </c>
      <c r="C126" s="321" t="s">
        <v>480</v>
      </c>
      <c r="D126" s="321"/>
      <c r="E126" s="321"/>
      <c r="F126" s="321"/>
      <c r="G126" s="321"/>
      <c r="H126" s="321"/>
      <c r="I126" s="321"/>
    </row>
    <row r="127" spans="2:11">
      <c r="B127" s="38" t="s">
        <v>481</v>
      </c>
      <c r="C127" s="321" t="s">
        <v>482</v>
      </c>
      <c r="D127" s="321"/>
      <c r="E127" s="321"/>
      <c r="F127" s="321"/>
      <c r="G127" s="321"/>
      <c r="H127" s="321"/>
      <c r="I127" s="321"/>
    </row>
    <row r="128" spans="2:11">
      <c r="B128" s="38" t="s">
        <v>483</v>
      </c>
      <c r="C128" s="321" t="s">
        <v>484</v>
      </c>
      <c r="D128" s="321"/>
      <c r="E128" s="321"/>
      <c r="F128" s="321"/>
      <c r="G128" s="321"/>
      <c r="H128" s="321"/>
      <c r="I128" s="321"/>
    </row>
    <row r="129" spans="2:11">
      <c r="B129" s="38" t="s">
        <v>485</v>
      </c>
      <c r="C129" s="321" t="s">
        <v>486</v>
      </c>
      <c r="D129" s="321"/>
      <c r="E129" s="321"/>
      <c r="F129" s="321"/>
      <c r="G129" s="321"/>
      <c r="H129" s="321"/>
      <c r="I129" s="321"/>
    </row>
    <row r="130" spans="2:11">
      <c r="B130" s="38" t="s">
        <v>487</v>
      </c>
      <c r="C130" s="321" t="s">
        <v>488</v>
      </c>
      <c r="D130" s="321"/>
      <c r="E130" s="321"/>
      <c r="F130" s="321"/>
      <c r="G130" s="321"/>
      <c r="H130" s="321"/>
      <c r="I130" s="321"/>
    </row>
    <row r="131" spans="2:11" ht="12.75" customHeight="1">
      <c r="B131" s="38" t="s">
        <v>489</v>
      </c>
      <c r="C131" s="321" t="s">
        <v>490</v>
      </c>
      <c r="D131" s="321"/>
      <c r="E131" s="321"/>
      <c r="F131" s="321"/>
      <c r="G131" s="321"/>
      <c r="H131" s="321"/>
      <c r="I131" s="321"/>
    </row>
    <row r="132" spans="2:11" ht="12.75" customHeight="1">
      <c r="B132" s="38" t="s">
        <v>491</v>
      </c>
      <c r="C132" s="321" t="s">
        <v>492</v>
      </c>
      <c r="D132" s="321"/>
      <c r="E132" s="321"/>
      <c r="F132" s="321"/>
      <c r="G132" s="321"/>
      <c r="H132" s="321"/>
      <c r="I132" s="321"/>
    </row>
    <row r="133" spans="2:11" ht="12.75" customHeight="1">
      <c r="B133" s="38" t="s">
        <v>493</v>
      </c>
      <c r="C133" s="321" t="s">
        <v>494</v>
      </c>
      <c r="D133" s="321"/>
      <c r="E133" s="321"/>
      <c r="F133" s="321"/>
      <c r="G133" s="321"/>
      <c r="H133" s="321"/>
      <c r="I133" s="321"/>
    </row>
    <row r="134" spans="2:11" ht="12.75" customHeight="1">
      <c r="B134" s="38" t="s">
        <v>495</v>
      </c>
      <c r="C134" s="321" t="s">
        <v>496</v>
      </c>
      <c r="D134" s="321"/>
      <c r="E134" s="321"/>
      <c r="F134" s="321"/>
      <c r="G134" s="321"/>
      <c r="H134" s="321"/>
      <c r="I134" s="321"/>
    </row>
    <row r="135" spans="2:11" ht="12.75" customHeight="1">
      <c r="B135" s="38" t="s">
        <v>497</v>
      </c>
      <c r="C135" s="321" t="s">
        <v>498</v>
      </c>
      <c r="D135" s="321"/>
      <c r="E135" s="321"/>
      <c r="F135" s="321"/>
      <c r="G135" s="321"/>
      <c r="H135" s="321"/>
      <c r="I135" s="321"/>
    </row>
    <row r="136" spans="2:11">
      <c r="B136" s="38" t="s">
        <v>391</v>
      </c>
      <c r="C136" s="321" t="s">
        <v>499</v>
      </c>
      <c r="D136" s="321"/>
      <c r="E136" s="321"/>
      <c r="F136" s="321"/>
      <c r="G136" s="321"/>
      <c r="H136" s="321"/>
      <c r="I136" s="321"/>
    </row>
    <row r="141" spans="2:11">
      <c r="B141" t="s">
        <v>500</v>
      </c>
    </row>
    <row r="142" spans="2:11">
      <c r="B142" t="s">
        <v>501</v>
      </c>
      <c r="K142" t="s">
        <v>460</v>
      </c>
    </row>
    <row r="143" spans="2:11">
      <c r="B143" s="8" t="s">
        <v>372</v>
      </c>
      <c r="C143" s="322" t="s">
        <v>373</v>
      </c>
      <c r="D143" s="322"/>
      <c r="E143" s="322"/>
      <c r="F143" s="322"/>
      <c r="G143" s="322"/>
      <c r="H143" s="322"/>
      <c r="I143" s="322"/>
    </row>
    <row r="144" spans="2:11">
      <c r="B144" s="38" t="s">
        <v>502</v>
      </c>
      <c r="C144" s="321" t="s">
        <v>503</v>
      </c>
      <c r="D144" s="321"/>
      <c r="E144" s="321"/>
      <c r="F144" s="321"/>
      <c r="G144" s="321"/>
      <c r="H144" s="321"/>
      <c r="I144" s="321"/>
    </row>
    <row r="145" spans="2:9" ht="33" customHeight="1">
      <c r="B145" s="38" t="s">
        <v>504</v>
      </c>
      <c r="C145" s="321" t="s">
        <v>505</v>
      </c>
      <c r="D145" s="321"/>
      <c r="E145" s="321"/>
      <c r="F145" s="321"/>
      <c r="G145" s="321"/>
      <c r="H145" s="321"/>
      <c r="I145" s="321"/>
    </row>
    <row r="146" spans="2:9" ht="32.25" customHeight="1">
      <c r="B146" s="38" t="s">
        <v>506</v>
      </c>
      <c r="C146" s="321" t="s">
        <v>507</v>
      </c>
      <c r="D146" s="321"/>
      <c r="E146" s="321"/>
      <c r="F146" s="321"/>
      <c r="G146" s="321"/>
      <c r="H146" s="321"/>
      <c r="I146" s="321"/>
    </row>
    <row r="147" spans="2:9" ht="12.75" customHeight="1">
      <c r="B147" s="38" t="s">
        <v>439</v>
      </c>
      <c r="C147" s="321" t="s">
        <v>508</v>
      </c>
      <c r="D147" s="321"/>
      <c r="E147" s="321"/>
      <c r="F147" s="321"/>
      <c r="G147" s="321"/>
      <c r="H147" s="321"/>
      <c r="I147" s="321"/>
    </row>
    <row r="148" spans="2:9">
      <c r="B148" s="38" t="s">
        <v>509</v>
      </c>
      <c r="C148" s="321" t="s">
        <v>510</v>
      </c>
      <c r="D148" s="321"/>
      <c r="E148" s="321"/>
      <c r="F148" s="321"/>
      <c r="G148" s="321"/>
      <c r="H148" s="321"/>
      <c r="I148" s="321"/>
    </row>
    <row r="149" spans="2:9">
      <c r="B149" s="38" t="s">
        <v>254</v>
      </c>
      <c r="C149" s="321" t="s">
        <v>511</v>
      </c>
      <c r="D149" s="321"/>
      <c r="E149" s="321"/>
      <c r="F149" s="321"/>
      <c r="G149" s="321"/>
      <c r="H149" s="321"/>
      <c r="I149" s="321"/>
    </row>
    <row r="150" spans="2:9" ht="12.75" customHeight="1">
      <c r="B150" s="38" t="s">
        <v>431</v>
      </c>
      <c r="C150" s="321" t="s">
        <v>512</v>
      </c>
      <c r="D150" s="321"/>
      <c r="E150" s="321"/>
      <c r="F150" s="321"/>
      <c r="G150" s="321"/>
      <c r="H150" s="321"/>
      <c r="I150" s="321"/>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6" t="s">
        <v>523</v>
      </c>
    </row>
    <row r="15" spans="1:1">
      <c r="A15" s="56" t="s">
        <v>524</v>
      </c>
    </row>
    <row r="16" spans="1:1">
      <c r="A16" s="56" t="s">
        <v>525</v>
      </c>
    </row>
    <row r="17" spans="1:1">
      <c r="A17" s="56" t="s">
        <v>526</v>
      </c>
    </row>
    <row r="18" spans="1:1">
      <c r="A18" s="56" t="s">
        <v>527</v>
      </c>
    </row>
    <row r="19" spans="1:1">
      <c r="A19" s="56" t="s">
        <v>528</v>
      </c>
    </row>
    <row r="20" spans="1:1">
      <c r="A20" s="56" t="s">
        <v>529</v>
      </c>
    </row>
    <row r="21" spans="1:1">
      <c r="A21" s="56" t="s">
        <v>530</v>
      </c>
    </row>
    <row r="22" spans="1:1">
      <c r="A22" s="56"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32"/>
  <sheetViews>
    <sheetView topLeftCell="A8" workbookViewId="0">
      <selection activeCell="J32" sqref="J32"/>
    </sheetView>
  </sheetViews>
  <sheetFormatPr defaultRowHeight="12.95"/>
  <cols>
    <col min="1" max="1" width="23.28515625" customWidth="1"/>
    <col min="2" max="3" width="21.42578125" customWidth="1"/>
    <col min="4" max="4" width="24.140625" bestFit="1" customWidth="1"/>
    <col min="5" max="5" width="80.140625" customWidth="1"/>
  </cols>
  <sheetData>
    <row r="1" spans="1:5">
      <c r="A1" s="70" t="s">
        <v>37</v>
      </c>
      <c r="B1" s="71" t="s">
        <v>532</v>
      </c>
      <c r="C1" s="71" t="s">
        <v>533</v>
      </c>
      <c r="D1" s="71" t="s">
        <v>534</v>
      </c>
      <c r="E1" s="71" t="s">
        <v>535</v>
      </c>
    </row>
    <row r="2" spans="1:5">
      <c r="A2" s="72">
        <v>45240</v>
      </c>
      <c r="B2" s="73" t="s">
        <v>536</v>
      </c>
      <c r="C2" s="73"/>
      <c r="D2" s="73"/>
      <c r="E2" s="74" t="s">
        <v>537</v>
      </c>
    </row>
    <row r="3" spans="1:5" ht="26.1">
      <c r="A3" s="72">
        <v>45243</v>
      </c>
      <c r="B3" s="73" t="s">
        <v>536</v>
      </c>
      <c r="C3" s="73"/>
      <c r="D3" s="73"/>
      <c r="E3" s="76" t="s">
        <v>538</v>
      </c>
    </row>
    <row r="4" spans="1:5" ht="26.1">
      <c r="A4" s="72">
        <v>45273</v>
      </c>
      <c r="B4" s="73" t="s">
        <v>536</v>
      </c>
      <c r="C4" s="75" t="s">
        <v>539</v>
      </c>
      <c r="D4" s="75"/>
      <c r="E4" s="76" t="s">
        <v>540</v>
      </c>
    </row>
    <row r="5" spans="1:5" ht="26.1">
      <c r="A5" s="72">
        <v>45313</v>
      </c>
      <c r="B5" s="73" t="s">
        <v>536</v>
      </c>
      <c r="C5" s="75" t="s">
        <v>541</v>
      </c>
      <c r="D5" s="75"/>
      <c r="E5" s="76" t="s">
        <v>542</v>
      </c>
    </row>
    <row r="6" spans="1:5">
      <c r="A6" s="72">
        <v>45314</v>
      </c>
      <c r="B6" s="73" t="s">
        <v>536</v>
      </c>
      <c r="C6" s="75" t="s">
        <v>541</v>
      </c>
      <c r="D6" s="75"/>
      <c r="E6" s="75" t="s">
        <v>543</v>
      </c>
    </row>
    <row r="7" spans="1:5" ht="26.1">
      <c r="A7" s="72">
        <v>45331</v>
      </c>
      <c r="B7" s="73" t="s">
        <v>536</v>
      </c>
      <c r="C7" s="75" t="s">
        <v>544</v>
      </c>
      <c r="D7" s="75"/>
      <c r="E7" s="76" t="s">
        <v>545</v>
      </c>
    </row>
    <row r="8" spans="1:5" ht="26.1">
      <c r="A8" s="72">
        <v>45357</v>
      </c>
      <c r="B8" s="73" t="s">
        <v>536</v>
      </c>
      <c r="C8" s="75" t="s">
        <v>546</v>
      </c>
      <c r="D8" s="75"/>
      <c r="E8" s="76" t="s">
        <v>547</v>
      </c>
    </row>
    <row r="9" spans="1:5">
      <c r="A9" s="106">
        <v>45358</v>
      </c>
      <c r="B9" s="105" t="s">
        <v>548</v>
      </c>
      <c r="C9" s="105" t="s">
        <v>546</v>
      </c>
      <c r="D9" s="105"/>
      <c r="E9" s="76" t="s">
        <v>549</v>
      </c>
    </row>
    <row r="10" spans="1:5" ht="12.75" customHeight="1">
      <c r="A10" s="108">
        <v>45426</v>
      </c>
      <c r="B10" s="109" t="s">
        <v>550</v>
      </c>
      <c r="C10" s="109" t="s">
        <v>551</v>
      </c>
      <c r="D10" s="109"/>
      <c r="E10" s="109" t="s">
        <v>552</v>
      </c>
    </row>
    <row r="11" spans="1:5" ht="28.5" customHeight="1">
      <c r="A11" s="112">
        <v>45427</v>
      </c>
      <c r="B11" s="75" t="s">
        <v>553</v>
      </c>
      <c r="C11" s="75" t="s">
        <v>551</v>
      </c>
      <c r="D11" s="75"/>
      <c r="E11" s="76" t="s">
        <v>554</v>
      </c>
    </row>
    <row r="12" spans="1:5" ht="30.75" customHeight="1">
      <c r="A12" s="113">
        <v>45427</v>
      </c>
      <c r="B12" s="73" t="s">
        <v>553</v>
      </c>
      <c r="C12" s="73" t="s">
        <v>551</v>
      </c>
      <c r="D12" s="73"/>
      <c r="E12" s="74" t="s">
        <v>555</v>
      </c>
    </row>
    <row r="13" spans="1:5">
      <c r="A13" s="112">
        <v>45429</v>
      </c>
      <c r="B13" s="75" t="s">
        <v>553</v>
      </c>
      <c r="C13" s="75" t="s">
        <v>551</v>
      </c>
      <c r="D13" s="75"/>
      <c r="E13" s="75" t="s">
        <v>556</v>
      </c>
    </row>
    <row r="14" spans="1:5" ht="26.1">
      <c r="A14" s="106">
        <v>45463</v>
      </c>
      <c r="B14" s="75" t="s">
        <v>536</v>
      </c>
      <c r="C14" s="75" t="s">
        <v>557</v>
      </c>
      <c r="D14" s="139">
        <v>34838</v>
      </c>
      <c r="E14" s="76" t="s">
        <v>558</v>
      </c>
    </row>
    <row r="15" spans="1:5" ht="51.95">
      <c r="A15" s="106">
        <v>45474</v>
      </c>
      <c r="B15" s="75" t="s">
        <v>536</v>
      </c>
      <c r="C15" s="75" t="s">
        <v>559</v>
      </c>
      <c r="D15" s="139">
        <v>34838</v>
      </c>
      <c r="E15" s="76" t="s">
        <v>560</v>
      </c>
    </row>
    <row r="16" spans="1:5" ht="51.95">
      <c r="A16" s="106">
        <v>45489</v>
      </c>
      <c r="B16" s="75" t="s">
        <v>536</v>
      </c>
      <c r="C16" s="75" t="s">
        <v>561</v>
      </c>
      <c r="D16" s="139">
        <v>36022</v>
      </c>
      <c r="E16" s="76" t="s">
        <v>562</v>
      </c>
    </row>
    <row r="17" spans="1:5" ht="26.1">
      <c r="A17" s="106">
        <v>45490</v>
      </c>
      <c r="B17" s="75" t="s">
        <v>536</v>
      </c>
      <c r="C17" s="75" t="s">
        <v>561</v>
      </c>
      <c r="D17" s="139" t="s">
        <v>563</v>
      </c>
      <c r="E17" s="76" t="s">
        <v>564</v>
      </c>
    </row>
    <row r="18" spans="1:5">
      <c r="A18" s="106">
        <v>45496</v>
      </c>
      <c r="B18" s="75" t="s">
        <v>536</v>
      </c>
      <c r="C18" s="75" t="s">
        <v>565</v>
      </c>
      <c r="D18" s="139">
        <v>36022</v>
      </c>
      <c r="E18" s="76" t="s">
        <v>566</v>
      </c>
    </row>
    <row r="19" spans="1:5" ht="26.1">
      <c r="A19" s="106">
        <v>45526</v>
      </c>
      <c r="B19" s="75" t="s">
        <v>567</v>
      </c>
      <c r="C19" s="75" t="s">
        <v>568</v>
      </c>
      <c r="D19" s="75"/>
      <c r="E19" s="76" t="s">
        <v>569</v>
      </c>
    </row>
    <row r="20" spans="1:5">
      <c r="A20" s="106">
        <v>45538</v>
      </c>
      <c r="B20" s="75" t="s">
        <v>536</v>
      </c>
      <c r="C20" s="75" t="s">
        <v>570</v>
      </c>
      <c r="D20" s="139">
        <v>39959</v>
      </c>
      <c r="E20" s="76" t="s">
        <v>571</v>
      </c>
    </row>
    <row r="21" spans="1:5" ht="26.1">
      <c r="A21" s="106">
        <v>45538</v>
      </c>
      <c r="B21" s="75" t="s">
        <v>536</v>
      </c>
      <c r="C21" s="75" t="s">
        <v>570</v>
      </c>
      <c r="D21" s="139" t="s">
        <v>572</v>
      </c>
      <c r="E21" s="76" t="s">
        <v>573</v>
      </c>
    </row>
    <row r="22" spans="1:5">
      <c r="A22" s="106">
        <v>45546</v>
      </c>
      <c r="B22" s="75" t="s">
        <v>550</v>
      </c>
      <c r="C22" s="75" t="s">
        <v>574</v>
      </c>
      <c r="D22" s="139" t="s">
        <v>572</v>
      </c>
      <c r="E22" s="76" t="s">
        <v>575</v>
      </c>
    </row>
    <row r="23" spans="1:5">
      <c r="A23" s="106">
        <v>45552</v>
      </c>
      <c r="B23" t="s">
        <v>567</v>
      </c>
      <c r="C23" t="s">
        <v>576</v>
      </c>
      <c r="E23" t="s">
        <v>577</v>
      </c>
    </row>
    <row r="24" spans="1:5" ht="26.1">
      <c r="A24" s="106">
        <v>45561</v>
      </c>
      <c r="B24" s="75" t="s">
        <v>536</v>
      </c>
      <c r="C24" s="75" t="s">
        <v>578</v>
      </c>
      <c r="D24" s="139">
        <v>39280</v>
      </c>
      <c r="E24" s="76" t="s">
        <v>579</v>
      </c>
    </row>
    <row r="25" spans="1:5" ht="39">
      <c r="A25" s="106">
        <v>45562</v>
      </c>
      <c r="B25" s="75" t="s">
        <v>536</v>
      </c>
      <c r="C25" s="75" t="s">
        <v>578</v>
      </c>
      <c r="D25" s="139">
        <v>39428</v>
      </c>
      <c r="E25" s="76" t="s">
        <v>580</v>
      </c>
    </row>
    <row r="26" spans="1:5" ht="39">
      <c r="A26" s="106">
        <v>45575</v>
      </c>
      <c r="B26" s="75" t="s">
        <v>536</v>
      </c>
      <c r="C26" s="75" t="s">
        <v>581</v>
      </c>
      <c r="D26" s="139">
        <v>40682</v>
      </c>
      <c r="E26" s="76" t="s">
        <v>582</v>
      </c>
    </row>
    <row r="27" spans="1:5" ht="39">
      <c r="A27" s="72">
        <v>45575</v>
      </c>
      <c r="B27" s="73" t="s">
        <v>536</v>
      </c>
      <c r="C27" s="73" t="s">
        <v>581</v>
      </c>
      <c r="D27" s="160" t="s">
        <v>583</v>
      </c>
      <c r="E27" s="74" t="s">
        <v>584</v>
      </c>
    </row>
    <row r="28" spans="1:5" ht="45" customHeight="1">
      <c r="A28" s="106">
        <v>45588</v>
      </c>
      <c r="B28" s="75" t="s">
        <v>585</v>
      </c>
      <c r="C28" s="75" t="s">
        <v>581</v>
      </c>
      <c r="D28" s="76" t="s">
        <v>586</v>
      </c>
      <c r="E28" s="76" t="s">
        <v>587</v>
      </c>
    </row>
    <row r="29" spans="1:5" ht="42.75" customHeight="1">
      <c r="A29" s="72">
        <v>45588</v>
      </c>
      <c r="B29" s="73" t="s">
        <v>585</v>
      </c>
      <c r="C29" s="73" t="s">
        <v>581</v>
      </c>
      <c r="D29" s="76" t="s">
        <v>586</v>
      </c>
      <c r="E29" s="76" t="s">
        <v>588</v>
      </c>
    </row>
    <row r="30" spans="1:5" ht="39">
      <c r="A30" s="75" t="s">
        <v>589</v>
      </c>
      <c r="B30" s="75" t="s">
        <v>590</v>
      </c>
      <c r="C30" s="75" t="s">
        <v>581</v>
      </c>
      <c r="D30" s="76" t="s">
        <v>586</v>
      </c>
      <c r="E30" s="227" t="s">
        <v>591</v>
      </c>
    </row>
    <row r="31" spans="1:5" ht="36" customHeight="1">
      <c r="A31" s="106">
        <v>45609</v>
      </c>
      <c r="B31" s="75" t="s">
        <v>536</v>
      </c>
      <c r="C31" s="75" t="s">
        <v>592</v>
      </c>
      <c r="D31" s="139">
        <v>43000</v>
      </c>
      <c r="E31" s="76" t="s">
        <v>593</v>
      </c>
    </row>
    <row r="32" spans="1:5" ht="90.95">
      <c r="A32" s="106">
        <v>45621</v>
      </c>
      <c r="B32" s="75" t="s">
        <v>536</v>
      </c>
      <c r="C32" s="75" t="s">
        <v>594</v>
      </c>
      <c r="D32" s="139" t="s">
        <v>595</v>
      </c>
      <c r="E32" s="76" t="s">
        <v>596</v>
      </c>
    </row>
  </sheetData>
  <phoneticPr fontId="20"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P o w e r P i v o t V e r s i o n " > < C u s t o m C o n t e n t > < ! [ C D A T A [ 2 0 1 5 . 1 3 0 . 8 0 0 . 1 1 5 2 ] ] > < / 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G e m i n i   x m l n s = " h t t p : / / g e m i n i / p i v o t c u s t o m i z a t i o n / S h o w H i d d e n " > < C u s t o m C o n t e n t > < ! [ C D A T A [ T r u e ] ] > < / C u s t o m C o n t e n t > < / G e m i n i > 
</file>

<file path=customXml/item1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MHHS-DEL1919</Doc_x0020_Number>
    <V xmlns="3333897b-ac89-48f6-a1d8-b7f0e78cfc78">0.5.10</V>
    <Archive xmlns="3333897b-ac89-48f6-a1d8-b7f0e78cfc78">false</Archive>
    <SubType xmlns="3333897b-ac89-48f6-a1d8-b7f0e78cfc78">Approach and Plan</SubType>
    <Shortname xmlns="3333897b-ac89-48f6-a1d8-b7f0e78cfc78">SITFTS-0880 MET Connect Type Change with missing Services (MS) v0.5.10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8"?>
<LongProperties xmlns="http://schemas.microsoft.com/office/2006/metadata/longProperties"/>
</file>

<file path=customXml/item21.xml>��< ? x m l   v e r s i o n = " 1 . 0 "   e n c o d i n g = " U T F - 1 6 " ? > < G e m i n i   x m l n s = " h t t p : / / g e m i n i / p i v o t c u s t o m i z a t i o n / S h o w I m p l i c i t M e a s u r e s " > < C u s t o m C o n t e n t > < ! [ C D A T A [ F a l s e ] ] > < / 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M a n u a l C a l c M o d e " > < C u s t o m C o n t e n t > < ! [ C D A T A [ F a l s 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I s S a n d b o x E m b e d d e d " > < C u s t o m C o n t e n t > < ! [ C D A T A [ y e s ] ] > < / C u s t o m C o n t e n t > < / G e m i n i > 
</file>

<file path=customXml/item7.xml>��< ? x m l   v e r s i o n = " 1 . 0 "   e n c o d i n g = " U T F - 1 6 " ? > < G e m i n i   x m l n s = " h t t p : / / g e m i n i / p i v o t c u s t o m i z a t i o n / S a n d b o x N o n E m p t y " > < C u s t o m C o n t e n t > < ! [ C D A T A [ 1 ] ] > < / C u s t o m C o n t e n t > < / G e m i n i > 
</file>

<file path=customXml/item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D9F2506A-096D-4282-AFE0-4D224D5E0AEC}"/>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9F40FCE1-A123-434C-98DE-7DD70FBA401F}"/>
</file>

<file path=customXml/itemProps14.xml><?xml version="1.0" encoding="utf-8"?>
<ds:datastoreItem xmlns:ds="http://schemas.openxmlformats.org/officeDocument/2006/customXml" ds:itemID="{B63136F9-FA54-4457-A4B6-ADD6821FB360}"/>
</file>

<file path=customXml/itemProps15.xml><?xml version="1.0" encoding="utf-8"?>
<ds:datastoreItem xmlns:ds="http://schemas.openxmlformats.org/officeDocument/2006/customXml" ds:itemID="{2EA5258D-E562-49C9-B3C3-AA99E90D5521}"/>
</file>

<file path=customXml/itemProps16.xml><?xml version="1.0" encoding="utf-8"?>
<ds:datastoreItem xmlns:ds="http://schemas.openxmlformats.org/officeDocument/2006/customXml" ds:itemID="{415DE8ED-DD0A-40C7-A3C3-B7BF9A5BC888}"/>
</file>

<file path=customXml/itemProps17.xml><?xml version="1.0" encoding="utf-8"?>
<ds:datastoreItem xmlns:ds="http://schemas.openxmlformats.org/officeDocument/2006/customXml" ds:itemID="{CAA97406-2F27-474C-B3CA-C11C801C49B3}"/>
</file>

<file path=customXml/itemProps18.xml><?xml version="1.0" encoding="utf-8"?>
<ds:datastoreItem xmlns:ds="http://schemas.openxmlformats.org/officeDocument/2006/customXml" ds:itemID="{B0C46337-F9AF-42B5-B870-7844657956C8}"/>
</file>

<file path=customXml/itemProps19.xml><?xml version="1.0" encoding="utf-8"?>
<ds:datastoreItem xmlns:ds="http://schemas.openxmlformats.org/officeDocument/2006/customXml" ds:itemID="{E04F1CE5-45C7-4E4F-91D0-9359B3664F76}"/>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DBAF05AB-F124-44D4-BE05-ADBA76A7608B}"/>
</file>

<file path=customXml/itemProps5.xml><?xml version="1.0" encoding="utf-8"?>
<ds:datastoreItem xmlns:ds="http://schemas.openxmlformats.org/officeDocument/2006/customXml" ds:itemID="{A0140D54-D30D-4EDC-891E-0D7E3DB24AA8}"/>
</file>

<file path=customXml/itemProps6.xml><?xml version="1.0" encoding="utf-8"?>
<ds:datastoreItem xmlns:ds="http://schemas.openxmlformats.org/officeDocument/2006/customXml" ds:itemID="{82D17A39-7362-4A78-AE15-1823402EB666}"/>
</file>

<file path=customXml/itemProps7.xml><?xml version="1.0" encoding="utf-8"?>
<ds:datastoreItem xmlns:ds="http://schemas.openxmlformats.org/officeDocument/2006/customXml" ds:itemID="{244455A0-D22D-46CF-804D-B97CCD31D68F}"/>
</file>

<file path=customXml/itemProps8.xml><?xml version="1.0" encoding="utf-8"?>
<ds:datastoreItem xmlns:ds="http://schemas.openxmlformats.org/officeDocument/2006/customXml" ds:itemID="{0A2B1A8E-F8E1-4779-B024-035B266A662C}"/>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Rohini Deshmukh (MHHSProgramme)</cp:lastModifiedBy>
  <cp:revision/>
  <dcterms:created xsi:type="dcterms:W3CDTF">2010-03-25T18:25:09Z</dcterms:created>
  <dcterms:modified xsi:type="dcterms:W3CDTF">2024-12-03T12:30:28Z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2024-03-05T14:49:11Z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6e6dd3a4-61ad-473a-a702-966f738b5098</vt:lpwstr>
  </property>
  <property fmtid="{D5CDD505-2E9C-101B-9397-08002B2CF9AE}" pid="31" name="MSIP_Label_77ccc63a-f756-4161-8054-32c679179e9e_ContentBits">
    <vt:lpwstr>2</vt:lpwstr>
  </property>
</Properties>
</file>